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Finance\New - HVAC - Finance\"/>
    </mc:Choice>
  </mc:AlternateContent>
  <xr:revisionPtr revIDLastSave="0" documentId="13_ncr:1_{37501159-CB6B-4ECA-AB2C-FE2246819611}" xr6:coauthVersionLast="47" xr6:coauthVersionMax="47" xr10:uidLastSave="{00000000-0000-0000-0000-000000000000}"/>
  <bookViews>
    <workbookView xWindow="-38510" yWindow="-2070" windowWidth="38620" windowHeight="21100" activeTab="2" xr2:uid="{C698A1AE-6475-43AD-9DC8-BEA78AAE69C1}"/>
  </bookViews>
  <sheets>
    <sheet name="Data" sheetId="1" r:id="rId1"/>
    <sheet name="Starting Point" sheetId="2" r:id="rId2"/>
    <sheet name="Completed Solu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3" i="3"/>
  <c r="F12" i="3"/>
  <c r="F11" i="3"/>
  <c r="F10" i="3"/>
  <c r="F9" i="3"/>
  <c r="F8" i="3"/>
  <c r="F7" i="3"/>
  <c r="F6" i="3"/>
  <c r="F5" i="3"/>
  <c r="F4" i="3"/>
  <c r="F3" i="3"/>
  <c r="D14" i="3"/>
  <c r="D13" i="3"/>
  <c r="D12" i="3"/>
  <c r="D11" i="3"/>
  <c r="D10" i="3"/>
  <c r="D9" i="3"/>
  <c r="D8" i="3"/>
  <c r="D7" i="3"/>
  <c r="D6" i="3"/>
  <c r="D5" i="3"/>
  <c r="D4" i="3"/>
  <c r="D3" i="3"/>
  <c r="C14" i="3"/>
  <c r="C13" i="3"/>
  <c r="C12" i="3"/>
  <c r="C11" i="3"/>
  <c r="C10" i="3"/>
  <c r="C9" i="3"/>
  <c r="C8" i="3"/>
  <c r="C7" i="3"/>
  <c r="C6" i="3"/>
  <c r="C5" i="3"/>
  <c r="C4" i="3"/>
  <c r="C3" i="3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E14" i="3" l="1"/>
  <c r="G14" i="3" s="1"/>
  <c r="E6" i="3"/>
  <c r="G6" i="3" s="1"/>
  <c r="H6" i="3" s="1"/>
  <c r="E3" i="3"/>
  <c r="G3" i="3" s="1"/>
  <c r="E5" i="3"/>
  <c r="G5" i="3" s="1"/>
  <c r="H5" i="3"/>
  <c r="H14" i="3" l="1"/>
  <c r="H3" i="3"/>
  <c r="E4" i="3"/>
  <c r="G4" i="3" s="1"/>
  <c r="H4" i="3" s="1"/>
  <c r="E10" i="3"/>
  <c r="G10" i="3" s="1"/>
  <c r="H10" i="3" s="1"/>
  <c r="E12" i="3"/>
  <c r="G12" i="3" s="1"/>
  <c r="H12" i="3" s="1"/>
  <c r="E9" i="3"/>
  <c r="G9" i="3" s="1"/>
  <c r="H9" i="3" s="1"/>
  <c r="E8" i="3"/>
  <c r="G8" i="3" s="1"/>
  <c r="H8" i="3" s="1"/>
  <c r="E7" i="3"/>
  <c r="G7" i="3" s="1"/>
  <c r="H7" i="3" s="1"/>
  <c r="E13" i="3"/>
  <c r="G13" i="3" s="1"/>
  <c r="H13" i="3" s="1"/>
  <c r="E11" i="3"/>
  <c r="G11" i="3" s="1"/>
  <c r="H11" i="3" s="1"/>
</calcChain>
</file>

<file path=xl/sharedStrings.xml><?xml version="1.0" encoding="utf-8"?>
<sst xmlns="http://schemas.openxmlformats.org/spreadsheetml/2006/main" count="2437" uniqueCount="33">
  <si>
    <t>Date</t>
  </si>
  <si>
    <t>Month</t>
  </si>
  <si>
    <t>Job_Type</t>
  </si>
  <si>
    <t>Revenue</t>
  </si>
  <si>
    <t>Variable_Cost</t>
  </si>
  <si>
    <t>Contribution_Margin</t>
  </si>
  <si>
    <t>Monthly_Fixed_Cost_Allocated</t>
  </si>
  <si>
    <t>Department</t>
  </si>
  <si>
    <t>January</t>
  </si>
  <si>
    <t>Service</t>
  </si>
  <si>
    <t>Maintenance</t>
  </si>
  <si>
    <t>Operations</t>
  </si>
  <si>
    <t>Install</t>
  </si>
  <si>
    <t>Installation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</si>
  <si>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</si>
  <si>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</si>
  <si>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</si>
  <si>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</si>
  <si>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</si>
  <si>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</si>
  <si>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</si>
  <si>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</si>
  <si>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</si>
  <si>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</si>
  <si>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</si>
  <si>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Contribution Margin</t>
  </si>
  <si>
    <t>Fixed Costs</t>
  </si>
  <si>
    <t>Contribution Margin %</t>
  </si>
  <si>
    <t>Break Even Revenue</t>
  </si>
  <si>
    <t>Variable Costs</t>
  </si>
  <si>
    <t>Trend</t>
  </si>
  <si>
    <t>Most HVAC companies focus on revenue and assume profitability will follow. In this lesson I wan't to show why that assumption is dangerous. If your revenue never crosses break-even, growth actually makes the problem worse.</t>
  </si>
  <si>
    <t>If you'd like help implementing these KPIs or getting insights like this for your company, email me at questions@databoards.io.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</si>
</sst>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6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center" wrapText="1"/>
    </xf>
    <xf numFmtId="14" fontId="5" fillId="3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0" formatCode="&quot;$&quot;#,##0_);[Red]\(&quot;$&quot;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2" formatCode="&quot;$&quot;#,##0.00_);[Red]\(&quot;$&quot;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2" formatCode="&quot;$&quot;#,##0.00_);[Red]\(&quot;$&quot;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2" formatCode="&quot;$&quot;#,##0.00_);[Red]\(&quot;$&quot;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2" formatCode="&quot;$&quot;#,##0.00_);[Red]\(&quot;$&quot;#,##0.00\)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Actual vs Breakeven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'Starting Point'!#REF!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'Starting Point'!#REF!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'Starting Point'!#REF!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2E4-496D-9BF0-BB74601F9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31136"/>
        <c:axId val="158129216"/>
      </c:barChart>
      <c:lineChart>
        <c:grouping val="standard"/>
        <c:varyColors val="0"/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'Starting Point'!#REF!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'Starting Point'!#REF!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'Starting Point'!#REF!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2E4-496D-9BF0-BB74601F9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31136"/>
        <c:axId val="158129216"/>
      </c:lineChart>
      <c:catAx>
        <c:axId val="15813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29216"/>
        <c:crosses val="autoZero"/>
        <c:auto val="1"/>
        <c:lblAlgn val="ctr"/>
        <c:lblOffset val="100"/>
        <c:noMultiLvlLbl val="0"/>
      </c:catAx>
      <c:valAx>
        <c:axId val="15812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3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Revenue vs Break-Even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'Completed Solution'!$C$2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Solution'!$C$3:$C$14</c:f>
              <c:numCache>
                <c:formatCode>"$"#,##0_);[Red]\("$"#,##0\)</c:formatCode>
                <c:ptCount val="12"/>
                <c:pt idx="0">
                  <c:v>303799.84000000008</c:v>
                </c:pt>
                <c:pt idx="1">
                  <c:v>273625.41999999993</c:v>
                </c:pt>
                <c:pt idx="2">
                  <c:v>358625.96000000008</c:v>
                </c:pt>
                <c:pt idx="3">
                  <c:v>326199.49999999994</c:v>
                </c:pt>
                <c:pt idx="4">
                  <c:v>332901.90999999997</c:v>
                </c:pt>
                <c:pt idx="5">
                  <c:v>293668.29000000004</c:v>
                </c:pt>
                <c:pt idx="6">
                  <c:v>338191.02999999991</c:v>
                </c:pt>
                <c:pt idx="7">
                  <c:v>277599.8600000001</c:v>
                </c:pt>
                <c:pt idx="8">
                  <c:v>302751.32999999996</c:v>
                </c:pt>
                <c:pt idx="9">
                  <c:v>255274.13000000003</c:v>
                </c:pt>
                <c:pt idx="10">
                  <c:v>341058.75999999995</c:v>
                </c:pt>
                <c:pt idx="11">
                  <c:v>259944.84000000005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1-4D8E-8C1B-27C9109B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153392"/>
        <c:axId val="356137552"/>
      </c:barChart>
      <c:lineChart>
        <c:grouping val="standard"/>
        <c:varyColors val="0"/>
        <c:ser>
          <c:idx val="1"/>
          <c:order val="1"/>
          <c:tx>
            <c:strRef>
              <c:f>'Completed Solution'!$H$2</c:f>
              <c:strCache>
                <c:ptCount val="1"/>
                <c:pt idx="0">
                  <c:v>Break Even Revenue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Solution'!$H$3:$H$14</c:f>
              <c:numCache>
                <c:formatCode>"$"#,##0_);[Red]\("$"#,##0\)</c:formatCode>
                <c:ptCount val="12"/>
                <c:pt idx="0">
                  <c:v>297057.6531517813</c:v>
                </c:pt>
                <c:pt idx="1">
                  <c:v>292695.59148968221</c:v>
                </c:pt>
                <c:pt idx="2">
                  <c:v>303501.74017636158</c:v>
                </c:pt>
                <c:pt idx="3">
                  <c:v>302711.91314073891</c:v>
                </c:pt>
                <c:pt idx="4">
                  <c:v>303298.27557014831</c:v>
                </c:pt>
                <c:pt idx="5">
                  <c:v>298133.37391444173</c:v>
                </c:pt>
                <c:pt idx="6">
                  <c:v>302937.29594186554</c:v>
                </c:pt>
                <c:pt idx="7">
                  <c:v>307655.59667483519</c:v>
                </c:pt>
                <c:pt idx="8">
                  <c:v>298339.4621663274</c:v>
                </c:pt>
                <c:pt idx="9">
                  <c:v>302134.03043850197</c:v>
                </c:pt>
                <c:pt idx="10">
                  <c:v>299452.13738976535</c:v>
                </c:pt>
                <c:pt idx="11">
                  <c:v>294095.62380645383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1-4D8E-8C1B-27C9109B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153392"/>
        <c:axId val="356137552"/>
      </c:lineChart>
      <c:catAx>
        <c:axId val="35615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137552"/>
        <c:crosses val="autoZero"/>
        <c:auto val="1"/>
        <c:lblAlgn val="ctr"/>
        <c:lblOffset val="100"/>
        <c:noMultiLvlLbl val="0"/>
      </c:catAx>
      <c:valAx>
        <c:axId val="3561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15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'Completed Solution'!$G$2</c:f>
              <c:strCache>
                <c:ptCount val="1"/>
                <c:pt idx="0">
                  <c:v>Contribution Margin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Solution'!$G$3:$G$14</c:f>
              <c:numCache>
                <c:formatCode>0.0%</c:formatCode>
                <c:ptCount val="12"/>
                <c:pt idx="0">
                  <c:v>0.42079373708689266</c:v>
                </c:pt>
                <c:pt idx="1">
                  <c:v>0.42706485384289211</c:v>
                </c:pt>
                <c:pt idx="2">
                  <c:v>0.41185925302228532</c:v>
                </c:pt>
                <c:pt idx="3">
                  <c:v>0.41293386409237265</c:v>
                </c:pt>
                <c:pt idx="4">
                  <c:v>0.41213554467140179</c:v>
                </c:pt>
                <c:pt idx="5">
                  <c:v>0.41927543487926477</c:v>
                </c:pt>
                <c:pt idx="6">
                  <c:v>0.41262664476937772</c:v>
                </c:pt>
                <c:pt idx="7">
                  <c:v>0.40629847579894335</c:v>
                </c:pt>
                <c:pt idx="8">
                  <c:v>0.41898580594179385</c:v>
                </c:pt>
                <c:pt idx="9">
                  <c:v>0.41372367031473206</c:v>
                </c:pt>
                <c:pt idx="10">
                  <c:v>0.41742897910025817</c:v>
                </c:pt>
                <c:pt idx="11">
                  <c:v>0.42503182598277384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1-4F03-9A8A-76AD6711AB4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66956368"/>
        <c:axId val="466956848"/>
      </c:lineChart>
      <c:catAx>
        <c:axId val="46695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956848"/>
        <c:crosses val="autoZero"/>
        <c:auto val="1"/>
        <c:lblAlgn val="ctr"/>
        <c:lblOffset val="100"/>
        <c:noMultiLvlLbl val="0"/>
      </c:catAx>
      <c:valAx>
        <c:axId val="46695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95636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507999</xdr:colOff>
      <xdr:row>0</xdr:row>
      <xdr:rowOff>0</xdr:rowOff>
    </xdr:from>
    <xdr:to>
      <xdr:col>5</xdr:col>
      <xdr:colOff>775138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1A6054-0ABC-965A-A414-F8C47C8F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142897</xdr:colOff>
      <xdr:row>16</xdr:row>
      <xdr:rowOff>103557</xdr:rowOff>
    </xdr:from>
    <xdr:to>
      <xdr:col>7</xdr:col>
      <xdr:colOff>488156</xdr:colOff>
      <xdr:row>32</xdr:row>
      <xdr:rowOff>11983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F3ABAA-1F11-4C59-080A-A2BB51A84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555625</xdr:colOff>
      <xdr:row>16</xdr:row>
      <xdr:rowOff>107759</xdr:rowOff>
    </xdr:from>
    <xdr:to>
      <xdr:col>16</xdr:col>
      <xdr:colOff>575128</xdr:colOff>
      <xdr:row>32</xdr:row>
      <xdr:rowOff>16854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5D0EF7-87FF-72F7-C109-6B428DE04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EA1339-4F3A-450A-AC1F-F93880CF94A6}" name="Table1" displayName="Table1" ref="A1:H1201" totalsRowShown="0" headerRowDxfId="9" dataDxfId="8">
  <autoFilter ref="A1:H1201" xr:uid="{54EA1339-4F3A-450A-AC1F-F93880CF94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2" xr3:uid="{C4FEB668-13E7-4E70-BEC8-A6C6988EE718}" name="Date" dataDxfId="7"/>
    <tableColumn id="3" xr3:uid="{B41ED205-6CE5-4F45-9223-E63CDFA8F9AF}" name="Month" dataDxfId="6">
      <calculatedColumnFormula>TEXT(Table1[[#This Row],[Date]],"MMMM")</calculatedColumnFormula>
    </tableColumn>
    <tableColumn id="4" xr3:uid="{89C6609A-84D0-406A-A980-5D7E03B4D16E}" name="Job_Type" dataDxfId="5"/>
    <tableColumn id="5" xr3:uid="{49371999-65B6-4364-967A-053BA527EB5B}" name="Revenue" dataDxfId="4"/>
    <tableColumn id="6" xr3:uid="{31988A28-395E-4AD5-BEE9-7E6A3565AA14}" name="Variable_Cost" dataDxfId="3"/>
    <tableColumn id="7" xr3:uid="{794DE424-90E4-49DB-9084-7570B4F6CACF}" name="Contribution_Margin" dataDxfId="2"/>
    <tableColumn id="8" xr3:uid="{CE53D7D0-14E7-4438-BC79-D5D82574C1B5}" name="Monthly_Fixed_Cost_Allocated" dataDxfId="1"/>
    <tableColumn id="9" xr3:uid="{6810D571-24DD-4F40-AA8F-971BA51DC045}" name="Depart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D375-6F5C-4824-B921-02F7F5A91DA6}">
  <dimension ref="A1:H1201"/>
  <sheetViews>
    <sheetView workbookViewId="0">
      <selection activeCell="B2" sqref="B2"/>
    </sheetView>
  </sheetViews>
  <sheetFormatPr defaultRowHeight="14.5" x14ac:dyDescent="0.35"/>
  <cols>
    <col min="1" max="2" width="13.7265625" style="3" customWidth="1"/>
    <col min="3" max="3" width="15.08984375" style="2" customWidth="1"/>
    <col min="4" max="4" width="12.54296875" style="4" customWidth="1"/>
    <col min="5" max="5" width="14.453125" style="4" customWidth="1"/>
    <col min="6" max="6" width="20.453125" style="4" customWidth="1"/>
    <col min="7" max="7" width="28.81640625" style="6" customWidth="1"/>
    <col min="8" max="8" width="16.7265625" style="2" customWidth="1"/>
  </cols>
  <sheetData>
    <row r="1" spans="1:8" x14ac:dyDescent="0.35">
      <c r="A1" s="2" t="s">
        <v>0</v>
      </c>
      <c r="B1" s="9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6" t="s">
        <v>6</v>
      </c>
      <c r="H1" s="2" t="s">
        <v>7</v>
      </c>
    </row>
    <row r="2" spans="1:8" x14ac:dyDescent="0.35">
      <c r="A2" s="3">
        <v>45658</v>
      </c>
      <c r="B2" s="3" t="str">
        <f>TEXT(Table1[[#This Row],[Date]],"MMMM")</f>
        <v>January</v>
      </c>
      <c r="C2" s="2" t="s">
        <v>12</v>
      </c>
      <c r="D2" s="4">
        <v>10838.6</v>
      </c>
      <c r="E2" s="4">
        <v>6491.36</v>
      </c>
      <c r="F2" s="4">
        <v>4347.25</v>
      </c>
      <c r="G2" s="6">
        <v>1250</v>
      </c>
      <c r="H2" s="2" t="s">
        <v>11</v>
      </c>
    </row>
    <row r="3" spans="1:8" x14ac:dyDescent="0.35">
      <c r="A3" s="3">
        <v>45658</v>
      </c>
      <c r="B3" s="3" t="str">
        <f>TEXT(Table1[[#This Row],[Date]],"MMMM")</f>
        <v>January</v>
      </c>
      <c r="C3" s="2" t="s">
        <v>10</v>
      </c>
      <c r="D3" s="4">
        <v>314.88</v>
      </c>
      <c r="E3" s="4">
        <v>98.9</v>
      </c>
      <c r="F3" s="4">
        <v>215.98</v>
      </c>
      <c r="G3" s="6">
        <v>1250</v>
      </c>
      <c r="H3" s="2" t="s">
        <v>9</v>
      </c>
    </row>
    <row r="4" spans="1:8" x14ac:dyDescent="0.35">
      <c r="A4" s="3">
        <v>45659</v>
      </c>
      <c r="B4" s="3" t="str">
        <f>TEXT(Table1[[#This Row],[Date]],"MMMM")</f>
        <v>January</v>
      </c>
      <c r="C4" s="2" t="s">
        <v>10</v>
      </c>
      <c r="D4" s="4">
        <v>202.88</v>
      </c>
      <c r="E4" s="4">
        <v>79.36</v>
      </c>
      <c r="F4" s="4">
        <v>123.52</v>
      </c>
      <c r="G4" s="6">
        <v>1250</v>
      </c>
      <c r="H4" s="2" t="s">
        <v>11</v>
      </c>
    </row>
    <row r="5" spans="1:8" x14ac:dyDescent="0.35">
      <c r="A5" s="3">
        <v>45659</v>
      </c>
      <c r="B5" s="3" t="str">
        <f>TEXT(Table1[[#This Row],[Date]],"MMMM")</f>
        <v>January</v>
      </c>
      <c r="C5" s="2" t="s">
        <v>9</v>
      </c>
      <c r="D5" s="4">
        <v>442.91</v>
      </c>
      <c r="E5" s="4">
        <v>169.26</v>
      </c>
      <c r="F5" s="4">
        <v>273.64999999999998</v>
      </c>
      <c r="G5" s="6">
        <v>1250</v>
      </c>
      <c r="H5" s="2" t="s">
        <v>9</v>
      </c>
    </row>
    <row r="6" spans="1:8" x14ac:dyDescent="0.35">
      <c r="A6" s="3">
        <v>45659</v>
      </c>
      <c r="B6" s="3" t="str">
        <f>TEXT(Table1[[#This Row],[Date]],"MMMM")</f>
        <v>January</v>
      </c>
      <c r="C6" s="2" t="s">
        <v>10</v>
      </c>
      <c r="D6" s="4">
        <v>202.28</v>
      </c>
      <c r="E6" s="4">
        <v>69.86</v>
      </c>
      <c r="F6" s="4">
        <v>132.41999999999999</v>
      </c>
      <c r="G6" s="6">
        <v>1250</v>
      </c>
      <c r="H6" s="2" t="s">
        <v>13</v>
      </c>
    </row>
    <row r="7" spans="1:8" x14ac:dyDescent="0.35">
      <c r="A7" s="3">
        <v>45660</v>
      </c>
      <c r="B7" s="3" t="str">
        <f>TEXT(Table1[[#This Row],[Date]],"MMMM")</f>
        <v>January</v>
      </c>
      <c r="C7" s="2" t="s">
        <v>10</v>
      </c>
      <c r="D7" s="4">
        <v>210.69</v>
      </c>
      <c r="E7" s="4">
        <v>76.69</v>
      </c>
      <c r="F7" s="4">
        <v>133.99</v>
      </c>
      <c r="G7" s="6">
        <v>1250</v>
      </c>
      <c r="H7" s="2" t="s">
        <v>9</v>
      </c>
    </row>
    <row r="8" spans="1:8" x14ac:dyDescent="0.35">
      <c r="A8" s="3">
        <v>45660</v>
      </c>
      <c r="B8" s="3" t="str">
        <f>TEXT(Table1[[#This Row],[Date]],"MMMM")</f>
        <v>January</v>
      </c>
      <c r="C8" s="2" t="s">
        <v>9</v>
      </c>
      <c r="D8" s="4">
        <v>336.35</v>
      </c>
      <c r="E8" s="4">
        <v>147.46</v>
      </c>
      <c r="F8" s="4">
        <v>188.89</v>
      </c>
      <c r="G8" s="6">
        <v>1250</v>
      </c>
      <c r="H8" s="2" t="s">
        <v>9</v>
      </c>
    </row>
    <row r="9" spans="1:8" x14ac:dyDescent="0.35">
      <c r="A9" s="3">
        <v>45660</v>
      </c>
      <c r="B9" s="3" t="str">
        <f>TEXT(Table1[[#This Row],[Date]],"MMMM")</f>
        <v>January</v>
      </c>
      <c r="C9" s="2" t="s">
        <v>12</v>
      </c>
      <c r="D9" s="4">
        <v>7058.05</v>
      </c>
      <c r="E9" s="4">
        <v>3957.12</v>
      </c>
      <c r="F9" s="4">
        <v>3100.94</v>
      </c>
      <c r="G9" s="6">
        <v>1250</v>
      </c>
      <c r="H9" s="2" t="s">
        <v>13</v>
      </c>
    </row>
    <row r="10" spans="1:8" x14ac:dyDescent="0.35">
      <c r="A10" s="3">
        <v>45660</v>
      </c>
      <c r="B10" s="3" t="str">
        <f>TEXT(Table1[[#This Row],[Date]],"MMMM")</f>
        <v>January</v>
      </c>
      <c r="C10" s="2" t="s">
        <v>9</v>
      </c>
      <c r="D10" s="4">
        <v>312.69</v>
      </c>
      <c r="E10" s="4">
        <v>133.38999999999999</v>
      </c>
      <c r="F10" s="4">
        <v>179.3</v>
      </c>
      <c r="G10" s="6">
        <v>1250</v>
      </c>
      <c r="H10" s="2" t="s">
        <v>11</v>
      </c>
    </row>
    <row r="11" spans="1:8" x14ac:dyDescent="0.35">
      <c r="A11" s="3">
        <v>45660</v>
      </c>
      <c r="B11" s="3" t="str">
        <f>TEXT(Table1[[#This Row],[Date]],"MMMM")</f>
        <v>January</v>
      </c>
      <c r="C11" s="2" t="s">
        <v>10</v>
      </c>
      <c r="D11" s="4">
        <v>235.77</v>
      </c>
      <c r="E11" s="4">
        <v>75.59</v>
      </c>
      <c r="F11" s="4">
        <v>160.18</v>
      </c>
      <c r="G11" s="6">
        <v>1250</v>
      </c>
      <c r="H11" s="2" t="s">
        <v>13</v>
      </c>
    </row>
    <row r="12" spans="1:8" x14ac:dyDescent="0.35">
      <c r="A12" s="3">
        <v>45661</v>
      </c>
      <c r="B12" s="3" t="str">
        <f>TEXT(Table1[[#This Row],[Date]],"MMMM")</f>
        <v>January</v>
      </c>
      <c r="C12" s="2" t="s">
        <v>9</v>
      </c>
      <c r="D12" s="4">
        <v>266.27</v>
      </c>
      <c r="E12" s="4">
        <v>113.8</v>
      </c>
      <c r="F12" s="4">
        <v>152.47</v>
      </c>
      <c r="G12" s="6">
        <v>1250</v>
      </c>
      <c r="H12" s="2" t="s">
        <v>11</v>
      </c>
    </row>
    <row r="13" spans="1:8" x14ac:dyDescent="0.35">
      <c r="A13" s="3">
        <v>45661</v>
      </c>
      <c r="B13" s="3" t="str">
        <f>TEXT(Table1[[#This Row],[Date]],"MMMM")</f>
        <v>January</v>
      </c>
      <c r="C13" s="2" t="s">
        <v>10</v>
      </c>
      <c r="D13" s="4">
        <v>152.04</v>
      </c>
      <c r="E13" s="4">
        <v>59.79</v>
      </c>
      <c r="F13" s="4">
        <v>92.25</v>
      </c>
      <c r="G13" s="6">
        <v>1250</v>
      </c>
      <c r="H13" s="2" t="s">
        <v>13</v>
      </c>
    </row>
    <row r="14" spans="1:8" x14ac:dyDescent="0.35">
      <c r="A14" s="3">
        <v>45661</v>
      </c>
      <c r="B14" s="3" t="str">
        <f>TEXT(Table1[[#This Row],[Date]],"MMMM")</f>
        <v>January</v>
      </c>
      <c r="C14" s="2" t="s">
        <v>12</v>
      </c>
      <c r="D14" s="4">
        <v>10907.33</v>
      </c>
      <c r="E14" s="4">
        <v>6901.53</v>
      </c>
      <c r="F14" s="4">
        <v>4005.8</v>
      </c>
      <c r="G14" s="6">
        <v>1250</v>
      </c>
      <c r="H14" s="2" t="s">
        <v>9</v>
      </c>
    </row>
    <row r="15" spans="1:8" x14ac:dyDescent="0.35">
      <c r="A15" s="3">
        <v>45661</v>
      </c>
      <c r="B15" s="3" t="str">
        <f>TEXT(Table1[[#This Row],[Date]],"MMMM")</f>
        <v>January</v>
      </c>
      <c r="C15" s="2" t="s">
        <v>10</v>
      </c>
      <c r="D15" s="4">
        <v>219.43</v>
      </c>
      <c r="E15" s="4">
        <v>67.89</v>
      </c>
      <c r="F15" s="4">
        <v>151.55000000000001</v>
      </c>
      <c r="G15" s="6">
        <v>1250</v>
      </c>
      <c r="H15" s="2" t="s">
        <v>9</v>
      </c>
    </row>
    <row r="16" spans="1:8" x14ac:dyDescent="0.35">
      <c r="A16" s="3">
        <v>45661</v>
      </c>
      <c r="B16" s="3" t="str">
        <f>TEXT(Table1[[#This Row],[Date]],"MMMM")</f>
        <v>January</v>
      </c>
      <c r="C16" s="2" t="s">
        <v>10</v>
      </c>
      <c r="D16" s="4">
        <v>181.71</v>
      </c>
      <c r="E16" s="4">
        <v>69.22</v>
      </c>
      <c r="F16" s="4">
        <v>112.49</v>
      </c>
      <c r="G16" s="6">
        <v>1250</v>
      </c>
      <c r="H16" s="2" t="s">
        <v>9</v>
      </c>
    </row>
    <row r="17" spans="1:8" x14ac:dyDescent="0.35">
      <c r="A17" s="3">
        <v>45662</v>
      </c>
      <c r="B17" s="3" t="str">
        <f>TEXT(Table1[[#This Row],[Date]],"MMMM")</f>
        <v>January</v>
      </c>
      <c r="C17" s="2" t="s">
        <v>9</v>
      </c>
      <c r="D17" s="4">
        <v>484.36</v>
      </c>
      <c r="E17" s="4">
        <v>193.43</v>
      </c>
      <c r="F17" s="4">
        <v>290.94</v>
      </c>
      <c r="G17" s="6">
        <v>1250</v>
      </c>
      <c r="H17" s="2" t="s">
        <v>11</v>
      </c>
    </row>
    <row r="18" spans="1:8" x14ac:dyDescent="0.35">
      <c r="A18" s="3">
        <v>45662</v>
      </c>
      <c r="B18" s="3" t="str">
        <f>TEXT(Table1[[#This Row],[Date]],"MMMM")</f>
        <v>January</v>
      </c>
      <c r="C18" s="2" t="s">
        <v>9</v>
      </c>
      <c r="D18" s="4">
        <v>605.14</v>
      </c>
      <c r="E18" s="4">
        <v>228.39</v>
      </c>
      <c r="F18" s="4">
        <v>376.75</v>
      </c>
      <c r="G18" s="6">
        <v>1250</v>
      </c>
      <c r="H18" s="2" t="s">
        <v>9</v>
      </c>
    </row>
    <row r="19" spans="1:8" x14ac:dyDescent="0.35">
      <c r="A19" s="3">
        <v>45662</v>
      </c>
      <c r="B19" s="3" t="str">
        <f>TEXT(Table1[[#This Row],[Date]],"MMMM")</f>
        <v>January</v>
      </c>
      <c r="C19" s="2" t="s">
        <v>10</v>
      </c>
      <c r="D19" s="4">
        <v>273.18</v>
      </c>
      <c r="E19" s="4">
        <v>93.85</v>
      </c>
      <c r="F19" s="4">
        <v>179.33</v>
      </c>
      <c r="G19" s="6">
        <v>1250</v>
      </c>
      <c r="H19" s="2" t="s">
        <v>13</v>
      </c>
    </row>
    <row r="20" spans="1:8" x14ac:dyDescent="0.35">
      <c r="A20" s="3">
        <v>45663</v>
      </c>
      <c r="B20" s="3" t="str">
        <f>TEXT(Table1[[#This Row],[Date]],"MMMM")</f>
        <v>January</v>
      </c>
      <c r="C20" s="2" t="s">
        <v>12</v>
      </c>
      <c r="D20" s="4">
        <v>8671.69</v>
      </c>
      <c r="E20" s="4">
        <v>5248.78</v>
      </c>
      <c r="F20" s="4">
        <v>3422.9</v>
      </c>
      <c r="G20" s="6">
        <v>1250</v>
      </c>
      <c r="H20" s="2" t="s">
        <v>9</v>
      </c>
    </row>
    <row r="21" spans="1:8" x14ac:dyDescent="0.35">
      <c r="A21" s="3">
        <v>45663</v>
      </c>
      <c r="B21" s="3" t="str">
        <f>TEXT(Table1[[#This Row],[Date]],"MMMM")</f>
        <v>January</v>
      </c>
      <c r="C21" s="2" t="s">
        <v>9</v>
      </c>
      <c r="D21" s="4">
        <v>522.08000000000004</v>
      </c>
      <c r="E21" s="4">
        <v>212.15</v>
      </c>
      <c r="F21" s="4">
        <v>309.93</v>
      </c>
      <c r="G21" s="6">
        <v>1250</v>
      </c>
      <c r="H21" s="2" t="s">
        <v>13</v>
      </c>
    </row>
    <row r="22" spans="1:8" x14ac:dyDescent="0.35">
      <c r="A22" s="3">
        <v>45664</v>
      </c>
      <c r="B22" s="3" t="str">
        <f>TEXT(Table1[[#This Row],[Date]],"MMMM")</f>
        <v>January</v>
      </c>
      <c r="C22" s="2" t="s">
        <v>9</v>
      </c>
      <c r="D22" s="4">
        <v>590.84</v>
      </c>
      <c r="E22" s="4">
        <v>246.72</v>
      </c>
      <c r="F22" s="4">
        <v>344.12</v>
      </c>
      <c r="G22" s="6">
        <v>1250</v>
      </c>
      <c r="H22" s="2" t="s">
        <v>9</v>
      </c>
    </row>
    <row r="23" spans="1:8" x14ac:dyDescent="0.35">
      <c r="A23" s="3">
        <v>45664</v>
      </c>
      <c r="B23" s="3" t="str">
        <f>TEXT(Table1[[#This Row],[Date]],"MMMM")</f>
        <v>January</v>
      </c>
      <c r="C23" s="2" t="s">
        <v>12</v>
      </c>
      <c r="D23" s="4">
        <v>10691.26</v>
      </c>
      <c r="E23" s="4">
        <v>5939.17</v>
      </c>
      <c r="F23" s="4">
        <v>4752.09</v>
      </c>
      <c r="G23" s="6">
        <v>1250</v>
      </c>
      <c r="H23" s="2" t="s">
        <v>9</v>
      </c>
    </row>
    <row r="24" spans="1:8" x14ac:dyDescent="0.35">
      <c r="A24" s="3">
        <v>45664</v>
      </c>
      <c r="B24" s="3" t="str">
        <f>TEXT(Table1[[#This Row],[Date]],"MMMM")</f>
        <v>January</v>
      </c>
      <c r="C24" s="2" t="s">
        <v>12</v>
      </c>
      <c r="D24" s="4">
        <v>6746.07</v>
      </c>
      <c r="E24" s="4">
        <v>3901.22</v>
      </c>
      <c r="F24" s="4">
        <v>2844.84</v>
      </c>
      <c r="G24" s="6">
        <v>1250</v>
      </c>
      <c r="H24" s="2" t="s">
        <v>11</v>
      </c>
    </row>
    <row r="25" spans="1:8" x14ac:dyDescent="0.35">
      <c r="A25" s="3">
        <v>45664</v>
      </c>
      <c r="B25" s="3" t="str">
        <f>TEXT(Table1[[#This Row],[Date]],"MMMM")</f>
        <v>January</v>
      </c>
      <c r="C25" s="2" t="s">
        <v>12</v>
      </c>
      <c r="D25" s="4">
        <v>9533.36</v>
      </c>
      <c r="E25" s="4">
        <v>5801.18</v>
      </c>
      <c r="F25" s="4">
        <v>3732.18</v>
      </c>
      <c r="G25" s="6">
        <v>1250</v>
      </c>
      <c r="H25" s="2" t="s">
        <v>11</v>
      </c>
    </row>
    <row r="26" spans="1:8" x14ac:dyDescent="0.35">
      <c r="A26" s="3">
        <v>45665</v>
      </c>
      <c r="B26" s="3" t="str">
        <f>TEXT(Table1[[#This Row],[Date]],"MMMM")</f>
        <v>January</v>
      </c>
      <c r="C26" s="2" t="s">
        <v>9</v>
      </c>
      <c r="D26" s="4">
        <v>279.02999999999997</v>
      </c>
      <c r="E26" s="4">
        <v>121.26</v>
      </c>
      <c r="F26" s="4">
        <v>157.76</v>
      </c>
      <c r="G26" s="6">
        <v>1250</v>
      </c>
      <c r="H26" s="2" t="s">
        <v>9</v>
      </c>
    </row>
    <row r="27" spans="1:8" x14ac:dyDescent="0.35">
      <c r="A27" s="3">
        <v>45666</v>
      </c>
      <c r="B27" s="3" t="str">
        <f>TEXT(Table1[[#This Row],[Date]],"MMMM")</f>
        <v>January</v>
      </c>
      <c r="C27" s="2" t="s">
        <v>12</v>
      </c>
      <c r="D27" s="4">
        <v>10690.28</v>
      </c>
      <c r="E27" s="4">
        <v>6032.25</v>
      </c>
      <c r="F27" s="4">
        <v>4658.04</v>
      </c>
      <c r="G27" s="6">
        <v>1250</v>
      </c>
      <c r="H27" s="2" t="s">
        <v>11</v>
      </c>
    </row>
    <row r="28" spans="1:8" x14ac:dyDescent="0.35">
      <c r="A28" s="3">
        <v>45667</v>
      </c>
      <c r="B28" s="3" t="str">
        <f>TEXT(Table1[[#This Row],[Date]],"MMMM")</f>
        <v>January</v>
      </c>
      <c r="C28" s="2" t="s">
        <v>9</v>
      </c>
      <c r="D28" s="4">
        <v>738.82</v>
      </c>
      <c r="E28" s="4">
        <v>304.35000000000002</v>
      </c>
      <c r="F28" s="4">
        <v>434.47</v>
      </c>
      <c r="G28" s="6">
        <v>1250</v>
      </c>
      <c r="H28" s="2" t="s">
        <v>9</v>
      </c>
    </row>
    <row r="29" spans="1:8" x14ac:dyDescent="0.35">
      <c r="A29" s="3">
        <v>45667</v>
      </c>
      <c r="B29" s="3" t="str">
        <f>TEXT(Table1[[#This Row],[Date]],"MMMM")</f>
        <v>January</v>
      </c>
      <c r="C29" s="2" t="s">
        <v>12</v>
      </c>
      <c r="D29" s="4">
        <v>10716.39</v>
      </c>
      <c r="E29" s="4">
        <v>6934.66</v>
      </c>
      <c r="F29" s="4">
        <v>3781.74</v>
      </c>
      <c r="G29" s="6">
        <v>1250</v>
      </c>
      <c r="H29" s="2" t="s">
        <v>11</v>
      </c>
    </row>
    <row r="30" spans="1:8" x14ac:dyDescent="0.35">
      <c r="A30" s="3">
        <v>45667</v>
      </c>
      <c r="B30" s="3" t="str">
        <f>TEXT(Table1[[#This Row],[Date]],"MMMM")</f>
        <v>January</v>
      </c>
      <c r="C30" s="2" t="s">
        <v>10</v>
      </c>
      <c r="D30" s="4">
        <v>240.43</v>
      </c>
      <c r="E30" s="4">
        <v>72.45</v>
      </c>
      <c r="F30" s="4">
        <v>167.99</v>
      </c>
      <c r="G30" s="6">
        <v>1250</v>
      </c>
      <c r="H30" s="2" t="s">
        <v>13</v>
      </c>
    </row>
    <row r="31" spans="1:8" x14ac:dyDescent="0.35">
      <c r="A31" s="3">
        <v>45667</v>
      </c>
      <c r="B31" s="3" t="str">
        <f>TEXT(Table1[[#This Row],[Date]],"MMMM")</f>
        <v>January</v>
      </c>
      <c r="C31" s="2" t="s">
        <v>10</v>
      </c>
      <c r="D31" s="4">
        <v>193.73</v>
      </c>
      <c r="E31" s="4">
        <v>71.75</v>
      </c>
      <c r="F31" s="4">
        <v>121.98</v>
      </c>
      <c r="G31" s="6">
        <v>1250</v>
      </c>
      <c r="H31" s="2" t="s">
        <v>13</v>
      </c>
    </row>
    <row r="32" spans="1:8" x14ac:dyDescent="0.35">
      <c r="A32" s="3">
        <v>45667</v>
      </c>
      <c r="B32" s="3" t="str">
        <f>TEXT(Table1[[#This Row],[Date]],"MMMM")</f>
        <v>January</v>
      </c>
      <c r="C32" s="2" t="s">
        <v>10</v>
      </c>
      <c r="D32" s="4">
        <v>349.65</v>
      </c>
      <c r="E32" s="4">
        <v>118.3</v>
      </c>
      <c r="F32" s="4">
        <v>231.35</v>
      </c>
      <c r="G32" s="6">
        <v>1250</v>
      </c>
      <c r="H32" s="2" t="s">
        <v>13</v>
      </c>
    </row>
    <row r="33" spans="1:8" x14ac:dyDescent="0.35">
      <c r="A33" s="3">
        <v>45668</v>
      </c>
      <c r="B33" s="3" t="str">
        <f>TEXT(Table1[[#This Row],[Date]],"MMMM")</f>
        <v>January</v>
      </c>
      <c r="C33" s="2" t="s">
        <v>12</v>
      </c>
      <c r="D33" s="4">
        <v>11518.5</v>
      </c>
      <c r="E33" s="4">
        <v>7294.89</v>
      </c>
      <c r="F33" s="4">
        <v>4223.6099999999997</v>
      </c>
      <c r="G33" s="6">
        <v>1250</v>
      </c>
      <c r="H33" s="2" t="s">
        <v>11</v>
      </c>
    </row>
    <row r="34" spans="1:8" x14ac:dyDescent="0.35">
      <c r="A34" s="3">
        <v>45668</v>
      </c>
      <c r="B34" s="3" t="str">
        <f>TEXT(Table1[[#This Row],[Date]],"MMMM")</f>
        <v>January</v>
      </c>
      <c r="C34" s="2" t="s">
        <v>12</v>
      </c>
      <c r="D34" s="4">
        <v>9980.2999999999993</v>
      </c>
      <c r="E34" s="4">
        <v>5668.32</v>
      </c>
      <c r="F34" s="4">
        <v>4311.9799999999996</v>
      </c>
      <c r="G34" s="6">
        <v>1250</v>
      </c>
      <c r="H34" s="2" t="s">
        <v>9</v>
      </c>
    </row>
    <row r="35" spans="1:8" x14ac:dyDescent="0.35">
      <c r="A35" s="3">
        <v>45668</v>
      </c>
      <c r="B35" s="3" t="str">
        <f>TEXT(Table1[[#This Row],[Date]],"MMMM")</f>
        <v>January</v>
      </c>
      <c r="C35" s="2" t="s">
        <v>12</v>
      </c>
      <c r="D35" s="4">
        <v>4837.49</v>
      </c>
      <c r="E35" s="4">
        <v>2806</v>
      </c>
      <c r="F35" s="4">
        <v>2031.49</v>
      </c>
      <c r="G35" s="6">
        <v>1250</v>
      </c>
      <c r="H35" s="2" t="s">
        <v>11</v>
      </c>
    </row>
    <row r="36" spans="1:8" x14ac:dyDescent="0.35">
      <c r="A36" s="3">
        <v>45669</v>
      </c>
      <c r="B36" s="3" t="str">
        <f>TEXT(Table1[[#This Row],[Date]],"MMMM")</f>
        <v>January</v>
      </c>
      <c r="C36" s="2" t="s">
        <v>10</v>
      </c>
      <c r="D36" s="4">
        <v>299.5</v>
      </c>
      <c r="E36" s="4">
        <v>91.34</v>
      </c>
      <c r="F36" s="4">
        <v>208.17</v>
      </c>
      <c r="G36" s="6">
        <v>1250</v>
      </c>
      <c r="H36" s="2" t="s">
        <v>11</v>
      </c>
    </row>
    <row r="37" spans="1:8" x14ac:dyDescent="0.35">
      <c r="A37" s="3">
        <v>45669</v>
      </c>
      <c r="B37" s="3" t="str">
        <f>TEXT(Table1[[#This Row],[Date]],"MMMM")</f>
        <v>January</v>
      </c>
      <c r="C37" s="2" t="s">
        <v>9</v>
      </c>
      <c r="D37" s="4">
        <v>490.86</v>
      </c>
      <c r="E37" s="4">
        <v>206.13</v>
      </c>
      <c r="F37" s="4">
        <v>284.73</v>
      </c>
      <c r="G37" s="6">
        <v>1250</v>
      </c>
      <c r="H37" s="2" t="s">
        <v>13</v>
      </c>
    </row>
    <row r="38" spans="1:8" x14ac:dyDescent="0.35">
      <c r="A38" s="3">
        <v>45670</v>
      </c>
      <c r="B38" s="3" t="str">
        <f>TEXT(Table1[[#This Row],[Date]],"MMMM")</f>
        <v>January</v>
      </c>
      <c r="C38" s="2" t="s">
        <v>10</v>
      </c>
      <c r="D38" s="4">
        <v>255.47</v>
      </c>
      <c r="E38" s="4">
        <v>86.2</v>
      </c>
      <c r="F38" s="4">
        <v>169.27</v>
      </c>
      <c r="G38" s="6">
        <v>1250</v>
      </c>
      <c r="H38" s="2" t="s">
        <v>13</v>
      </c>
    </row>
    <row r="39" spans="1:8" x14ac:dyDescent="0.35">
      <c r="A39" s="3">
        <v>45670</v>
      </c>
      <c r="B39" s="3" t="str">
        <f>TEXT(Table1[[#This Row],[Date]],"MMMM")</f>
        <v>January</v>
      </c>
      <c r="C39" s="2" t="s">
        <v>10</v>
      </c>
      <c r="D39" s="4">
        <v>256.43</v>
      </c>
      <c r="E39" s="4">
        <v>96.64</v>
      </c>
      <c r="F39" s="4">
        <v>159.79</v>
      </c>
      <c r="G39" s="6">
        <v>1250</v>
      </c>
      <c r="H39" s="2" t="s">
        <v>13</v>
      </c>
    </row>
    <row r="40" spans="1:8" x14ac:dyDescent="0.35">
      <c r="A40" s="3">
        <v>45671</v>
      </c>
      <c r="B40" s="3" t="str">
        <f>TEXT(Table1[[#This Row],[Date]],"MMMM")</f>
        <v>January</v>
      </c>
      <c r="C40" s="2" t="s">
        <v>10</v>
      </c>
      <c r="D40" s="4">
        <v>248.11</v>
      </c>
      <c r="E40" s="4">
        <v>94.95</v>
      </c>
      <c r="F40" s="4">
        <v>153.16</v>
      </c>
      <c r="G40" s="6">
        <v>1250</v>
      </c>
      <c r="H40" s="2" t="s">
        <v>13</v>
      </c>
    </row>
    <row r="41" spans="1:8" x14ac:dyDescent="0.35">
      <c r="A41" s="3">
        <v>45671</v>
      </c>
      <c r="B41" s="3" t="str">
        <f>TEXT(Table1[[#This Row],[Date]],"MMMM")</f>
        <v>January</v>
      </c>
      <c r="C41" s="2" t="s">
        <v>12</v>
      </c>
      <c r="D41" s="4">
        <v>10904.11</v>
      </c>
      <c r="E41" s="4">
        <v>6895.53</v>
      </c>
      <c r="F41" s="4">
        <v>4008.58</v>
      </c>
      <c r="G41" s="6">
        <v>1250</v>
      </c>
      <c r="H41" s="2" t="s">
        <v>11</v>
      </c>
    </row>
    <row r="42" spans="1:8" x14ac:dyDescent="0.35">
      <c r="A42" s="3">
        <v>45671</v>
      </c>
      <c r="B42" s="3" t="str">
        <f>TEXT(Table1[[#This Row],[Date]],"MMMM")</f>
        <v>January</v>
      </c>
      <c r="C42" s="2" t="s">
        <v>10</v>
      </c>
      <c r="D42" s="4">
        <v>173.02</v>
      </c>
      <c r="E42" s="4">
        <v>58.85</v>
      </c>
      <c r="F42" s="4">
        <v>114.17</v>
      </c>
      <c r="G42" s="6">
        <v>1250</v>
      </c>
      <c r="H42" s="2" t="s">
        <v>11</v>
      </c>
    </row>
    <row r="43" spans="1:8" x14ac:dyDescent="0.35">
      <c r="A43" s="3">
        <v>45671</v>
      </c>
      <c r="B43" s="3" t="str">
        <f>TEXT(Table1[[#This Row],[Date]],"MMMM")</f>
        <v>January</v>
      </c>
      <c r="C43" s="2" t="s">
        <v>10</v>
      </c>
      <c r="D43" s="4">
        <v>252.21</v>
      </c>
      <c r="E43" s="4">
        <v>79.47</v>
      </c>
      <c r="F43" s="4">
        <v>172.74</v>
      </c>
      <c r="G43" s="6">
        <v>1250</v>
      </c>
      <c r="H43" s="2" t="s">
        <v>13</v>
      </c>
    </row>
    <row r="44" spans="1:8" x14ac:dyDescent="0.35">
      <c r="A44" s="3">
        <v>45671</v>
      </c>
      <c r="B44" s="3" t="str">
        <f>TEXT(Table1[[#This Row],[Date]],"MMMM")</f>
        <v>January</v>
      </c>
      <c r="C44" s="2" t="s">
        <v>12</v>
      </c>
      <c r="D44" s="4">
        <v>11391.58</v>
      </c>
      <c r="E44" s="4">
        <v>6496.7</v>
      </c>
      <c r="F44" s="4">
        <v>4894.88</v>
      </c>
      <c r="G44" s="6">
        <v>1250</v>
      </c>
      <c r="H44" s="2" t="s">
        <v>11</v>
      </c>
    </row>
    <row r="45" spans="1:8" x14ac:dyDescent="0.35">
      <c r="A45" s="3">
        <v>45672</v>
      </c>
      <c r="B45" s="3" t="str">
        <f>TEXT(Table1[[#This Row],[Date]],"MMMM")</f>
        <v>January</v>
      </c>
      <c r="C45" s="2" t="s">
        <v>10</v>
      </c>
      <c r="D45" s="4">
        <v>269.83</v>
      </c>
      <c r="E45" s="4">
        <v>97</v>
      </c>
      <c r="F45" s="4">
        <v>172.83</v>
      </c>
      <c r="G45" s="6">
        <v>1250</v>
      </c>
      <c r="H45" s="2" t="s">
        <v>13</v>
      </c>
    </row>
    <row r="46" spans="1:8" x14ac:dyDescent="0.35">
      <c r="A46" s="3">
        <v>45673</v>
      </c>
      <c r="B46" s="3" t="str">
        <f>TEXT(Table1[[#This Row],[Date]],"MMMM")</f>
        <v>January</v>
      </c>
      <c r="C46" s="2" t="s">
        <v>12</v>
      </c>
      <c r="D46" s="4">
        <v>5858.72</v>
      </c>
      <c r="E46" s="4">
        <v>3545.5</v>
      </c>
      <c r="F46" s="4">
        <v>2313.21</v>
      </c>
      <c r="G46" s="6">
        <v>1250</v>
      </c>
      <c r="H46" s="2" t="s">
        <v>13</v>
      </c>
    </row>
    <row r="47" spans="1:8" x14ac:dyDescent="0.35">
      <c r="A47" s="3">
        <v>45673</v>
      </c>
      <c r="B47" s="3" t="str">
        <f>TEXT(Table1[[#This Row],[Date]],"MMMM")</f>
        <v>January</v>
      </c>
      <c r="C47" s="2" t="s">
        <v>10</v>
      </c>
      <c r="D47" s="4">
        <v>198.11</v>
      </c>
      <c r="E47" s="4">
        <v>67.709999999999994</v>
      </c>
      <c r="F47" s="4">
        <v>130.4</v>
      </c>
      <c r="G47" s="6">
        <v>1250</v>
      </c>
      <c r="H47" s="2" t="s">
        <v>11</v>
      </c>
    </row>
    <row r="48" spans="1:8" x14ac:dyDescent="0.35">
      <c r="A48" s="3">
        <v>45674</v>
      </c>
      <c r="B48" s="3" t="str">
        <f>TEXT(Table1[[#This Row],[Date]],"MMMM")</f>
        <v>January</v>
      </c>
      <c r="C48" s="2" t="s">
        <v>9</v>
      </c>
      <c r="D48" s="4">
        <v>256.94</v>
      </c>
      <c r="E48" s="4">
        <v>104.58</v>
      </c>
      <c r="F48" s="4">
        <v>152.36000000000001</v>
      </c>
      <c r="G48" s="6">
        <v>1250</v>
      </c>
      <c r="H48" s="2" t="s">
        <v>13</v>
      </c>
    </row>
    <row r="49" spans="1:8" x14ac:dyDescent="0.35">
      <c r="A49" s="3">
        <v>45674</v>
      </c>
      <c r="B49" s="3" t="str">
        <f>TEXT(Table1[[#This Row],[Date]],"MMMM")</f>
        <v>January</v>
      </c>
      <c r="C49" s="2" t="s">
        <v>10</v>
      </c>
      <c r="D49" s="4">
        <v>284.97000000000003</v>
      </c>
      <c r="E49" s="4">
        <v>110.98</v>
      </c>
      <c r="F49" s="4">
        <v>173.99</v>
      </c>
      <c r="G49" s="6">
        <v>1250</v>
      </c>
      <c r="H49" s="2" t="s">
        <v>11</v>
      </c>
    </row>
    <row r="50" spans="1:8" x14ac:dyDescent="0.35">
      <c r="A50" s="3">
        <v>45674</v>
      </c>
      <c r="B50" s="3" t="str">
        <f>TEXT(Table1[[#This Row],[Date]],"MMMM")</f>
        <v>January</v>
      </c>
      <c r="C50" s="2" t="s">
        <v>10</v>
      </c>
      <c r="D50" s="4">
        <v>205.9</v>
      </c>
      <c r="E50" s="4">
        <v>73.78</v>
      </c>
      <c r="F50" s="4">
        <v>132.13</v>
      </c>
      <c r="G50" s="6">
        <v>1250</v>
      </c>
      <c r="H50" s="2" t="s">
        <v>9</v>
      </c>
    </row>
    <row r="51" spans="1:8" x14ac:dyDescent="0.35">
      <c r="A51" s="3">
        <v>45674</v>
      </c>
      <c r="B51" s="3" t="str">
        <f>TEXT(Table1[[#This Row],[Date]],"MMMM")</f>
        <v>January</v>
      </c>
      <c r="C51" s="2" t="s">
        <v>10</v>
      </c>
      <c r="D51" s="4">
        <v>256.98</v>
      </c>
      <c r="E51" s="4">
        <v>101.68</v>
      </c>
      <c r="F51" s="4">
        <v>155.30000000000001</v>
      </c>
      <c r="G51" s="6">
        <v>1250</v>
      </c>
      <c r="H51" s="2" t="s">
        <v>13</v>
      </c>
    </row>
    <row r="52" spans="1:8" x14ac:dyDescent="0.35">
      <c r="A52" s="3">
        <v>45675</v>
      </c>
      <c r="B52" s="3" t="str">
        <f>TEXT(Table1[[#This Row],[Date]],"MMMM")</f>
        <v>January</v>
      </c>
      <c r="C52" s="2" t="s">
        <v>10</v>
      </c>
      <c r="D52" s="4">
        <v>175.91</v>
      </c>
      <c r="E52" s="4">
        <v>56.29</v>
      </c>
      <c r="F52" s="4">
        <v>119.62</v>
      </c>
      <c r="G52" s="6">
        <v>1250</v>
      </c>
      <c r="H52" s="2" t="s">
        <v>13</v>
      </c>
    </row>
    <row r="53" spans="1:8" x14ac:dyDescent="0.35">
      <c r="A53" s="3">
        <v>45675</v>
      </c>
      <c r="B53" s="3" t="str">
        <f>TEXT(Table1[[#This Row],[Date]],"MMMM")</f>
        <v>January</v>
      </c>
      <c r="C53" s="2" t="s">
        <v>10</v>
      </c>
      <c r="D53" s="4">
        <v>303.10000000000002</v>
      </c>
      <c r="E53" s="4">
        <v>111.13</v>
      </c>
      <c r="F53" s="4">
        <v>191.97</v>
      </c>
      <c r="G53" s="6">
        <v>1250</v>
      </c>
      <c r="H53" s="2" t="s">
        <v>9</v>
      </c>
    </row>
    <row r="54" spans="1:8" x14ac:dyDescent="0.35">
      <c r="A54" s="3">
        <v>45675</v>
      </c>
      <c r="B54" s="3" t="str">
        <f>TEXT(Table1[[#This Row],[Date]],"MMMM")</f>
        <v>January</v>
      </c>
      <c r="C54" s="2" t="s">
        <v>12</v>
      </c>
      <c r="D54" s="4">
        <v>10914.96</v>
      </c>
      <c r="E54" s="4">
        <v>6331.99</v>
      </c>
      <c r="F54" s="4">
        <v>4582.9799999999996</v>
      </c>
      <c r="G54" s="6">
        <v>1250</v>
      </c>
      <c r="H54" s="2" t="s">
        <v>11</v>
      </c>
    </row>
    <row r="55" spans="1:8" x14ac:dyDescent="0.35">
      <c r="A55" s="3">
        <v>45675</v>
      </c>
      <c r="B55" s="3" t="str">
        <f>TEXT(Table1[[#This Row],[Date]],"MMMM")</f>
        <v>January</v>
      </c>
      <c r="C55" s="2" t="s">
        <v>9</v>
      </c>
      <c r="D55" s="4">
        <v>322.99</v>
      </c>
      <c r="E55" s="4">
        <v>123.1</v>
      </c>
      <c r="F55" s="4">
        <v>199.89</v>
      </c>
      <c r="G55" s="6">
        <v>1250</v>
      </c>
      <c r="H55" s="2" t="s">
        <v>9</v>
      </c>
    </row>
    <row r="56" spans="1:8" x14ac:dyDescent="0.35">
      <c r="A56" s="3">
        <v>45675</v>
      </c>
      <c r="B56" s="3" t="str">
        <f>TEXT(Table1[[#This Row],[Date]],"MMMM")</f>
        <v>January</v>
      </c>
      <c r="C56" s="2" t="s">
        <v>9</v>
      </c>
      <c r="D56" s="4">
        <v>482.48</v>
      </c>
      <c r="E56" s="4">
        <v>204.59</v>
      </c>
      <c r="F56" s="4">
        <v>277.89</v>
      </c>
      <c r="G56" s="6">
        <v>1250</v>
      </c>
      <c r="H56" s="2" t="s">
        <v>11</v>
      </c>
    </row>
    <row r="57" spans="1:8" x14ac:dyDescent="0.35">
      <c r="A57" s="3">
        <v>45676</v>
      </c>
      <c r="B57" s="3" t="str">
        <f>TEXT(Table1[[#This Row],[Date]],"MMMM")</f>
        <v>January</v>
      </c>
      <c r="C57" s="2" t="s">
        <v>9</v>
      </c>
      <c r="D57" s="4">
        <v>542.92999999999995</v>
      </c>
      <c r="E57" s="4">
        <v>218.85</v>
      </c>
      <c r="F57" s="4">
        <v>324.08</v>
      </c>
      <c r="G57" s="6">
        <v>1250</v>
      </c>
      <c r="H57" s="2" t="s">
        <v>13</v>
      </c>
    </row>
    <row r="58" spans="1:8" x14ac:dyDescent="0.35">
      <c r="A58" s="3">
        <v>45677</v>
      </c>
      <c r="B58" s="3" t="str">
        <f>TEXT(Table1[[#This Row],[Date]],"MMMM")</f>
        <v>January</v>
      </c>
      <c r="C58" s="2" t="s">
        <v>9</v>
      </c>
      <c r="D58" s="4">
        <v>678.25</v>
      </c>
      <c r="E58" s="4">
        <v>281.38</v>
      </c>
      <c r="F58" s="4">
        <v>396.87</v>
      </c>
      <c r="G58" s="6">
        <v>1250</v>
      </c>
      <c r="H58" s="2" t="s">
        <v>9</v>
      </c>
    </row>
    <row r="59" spans="1:8" x14ac:dyDescent="0.35">
      <c r="A59" s="3">
        <v>45677</v>
      </c>
      <c r="B59" s="3" t="str">
        <f>TEXT(Table1[[#This Row],[Date]],"MMMM")</f>
        <v>January</v>
      </c>
      <c r="C59" s="2" t="s">
        <v>9</v>
      </c>
      <c r="D59" s="4">
        <v>744.88</v>
      </c>
      <c r="E59" s="4">
        <v>326.45999999999998</v>
      </c>
      <c r="F59" s="4">
        <v>418.42</v>
      </c>
      <c r="G59" s="6">
        <v>1250</v>
      </c>
      <c r="H59" s="2" t="s">
        <v>9</v>
      </c>
    </row>
    <row r="60" spans="1:8" x14ac:dyDescent="0.35">
      <c r="A60" s="3">
        <v>45677</v>
      </c>
      <c r="B60" s="3" t="str">
        <f>TEXT(Table1[[#This Row],[Date]],"MMMM")</f>
        <v>January</v>
      </c>
      <c r="C60" s="2" t="s">
        <v>10</v>
      </c>
      <c r="D60" s="4">
        <v>213.24</v>
      </c>
      <c r="E60" s="4">
        <v>66.02</v>
      </c>
      <c r="F60" s="4">
        <v>147.21</v>
      </c>
      <c r="G60" s="6">
        <v>1250</v>
      </c>
      <c r="H60" s="2" t="s">
        <v>9</v>
      </c>
    </row>
    <row r="61" spans="1:8" x14ac:dyDescent="0.35">
      <c r="A61" s="3">
        <v>45677</v>
      </c>
      <c r="B61" s="3" t="str">
        <f>TEXT(Table1[[#This Row],[Date]],"MMMM")</f>
        <v>January</v>
      </c>
      <c r="C61" s="2" t="s">
        <v>10</v>
      </c>
      <c r="D61" s="4">
        <v>267.04000000000002</v>
      </c>
      <c r="E61" s="4">
        <v>104.42</v>
      </c>
      <c r="F61" s="4">
        <v>162.61000000000001</v>
      </c>
      <c r="G61" s="6">
        <v>1250</v>
      </c>
      <c r="H61" s="2" t="s">
        <v>13</v>
      </c>
    </row>
    <row r="62" spans="1:8" x14ac:dyDescent="0.35">
      <c r="A62" s="3">
        <v>45677</v>
      </c>
      <c r="B62" s="3" t="str">
        <f>TEXT(Table1[[#This Row],[Date]],"MMMM")</f>
        <v>January</v>
      </c>
      <c r="C62" s="2" t="s">
        <v>9</v>
      </c>
      <c r="D62" s="4">
        <v>260.77</v>
      </c>
      <c r="E62" s="4">
        <v>107.47</v>
      </c>
      <c r="F62" s="4">
        <v>153.30000000000001</v>
      </c>
      <c r="G62" s="6">
        <v>1250</v>
      </c>
      <c r="H62" s="2" t="s">
        <v>9</v>
      </c>
    </row>
    <row r="63" spans="1:8" x14ac:dyDescent="0.35">
      <c r="A63" s="3">
        <v>45678</v>
      </c>
      <c r="B63" s="3" t="str">
        <f>TEXT(Table1[[#This Row],[Date]],"MMMM")</f>
        <v>January</v>
      </c>
      <c r="C63" s="2" t="s">
        <v>10</v>
      </c>
      <c r="D63" s="4">
        <v>192.42</v>
      </c>
      <c r="E63" s="4">
        <v>66.59</v>
      </c>
      <c r="F63" s="4">
        <v>125.83</v>
      </c>
      <c r="G63" s="6">
        <v>1250</v>
      </c>
      <c r="H63" s="2" t="s">
        <v>13</v>
      </c>
    </row>
    <row r="64" spans="1:8" x14ac:dyDescent="0.35">
      <c r="A64" s="3">
        <v>45678</v>
      </c>
      <c r="B64" s="3" t="str">
        <f>TEXT(Table1[[#This Row],[Date]],"MMMM")</f>
        <v>January</v>
      </c>
      <c r="C64" s="2" t="s">
        <v>12</v>
      </c>
      <c r="D64" s="4">
        <v>7070.71</v>
      </c>
      <c r="E64" s="4">
        <v>4525.09</v>
      </c>
      <c r="F64" s="4">
        <v>2545.62</v>
      </c>
      <c r="G64" s="6">
        <v>1250</v>
      </c>
      <c r="H64" s="2" t="s">
        <v>9</v>
      </c>
    </row>
    <row r="65" spans="1:8" x14ac:dyDescent="0.35">
      <c r="A65" s="3">
        <v>45678</v>
      </c>
      <c r="B65" s="3" t="str">
        <f>TEXT(Table1[[#This Row],[Date]],"MMMM")</f>
        <v>January</v>
      </c>
      <c r="C65" s="2" t="s">
        <v>10</v>
      </c>
      <c r="D65" s="4">
        <v>190.12</v>
      </c>
      <c r="E65" s="4">
        <v>67.16</v>
      </c>
      <c r="F65" s="4">
        <v>122.96</v>
      </c>
      <c r="G65" s="6">
        <v>1250</v>
      </c>
      <c r="H65" s="2" t="s">
        <v>11</v>
      </c>
    </row>
    <row r="66" spans="1:8" x14ac:dyDescent="0.35">
      <c r="A66" s="3">
        <v>45678</v>
      </c>
      <c r="B66" s="3" t="str">
        <f>TEXT(Table1[[#This Row],[Date]],"MMMM")</f>
        <v>January</v>
      </c>
      <c r="C66" s="2" t="s">
        <v>12</v>
      </c>
      <c r="D66" s="4">
        <v>7572.17</v>
      </c>
      <c r="E66" s="4">
        <v>4744.26</v>
      </c>
      <c r="F66" s="4">
        <v>2827.91</v>
      </c>
      <c r="G66" s="6">
        <v>1250</v>
      </c>
      <c r="H66" s="2" t="s">
        <v>11</v>
      </c>
    </row>
    <row r="67" spans="1:8" x14ac:dyDescent="0.35">
      <c r="A67" s="3">
        <v>45678</v>
      </c>
      <c r="B67" s="3" t="str">
        <f>TEXT(Table1[[#This Row],[Date]],"MMMM")</f>
        <v>January</v>
      </c>
      <c r="C67" s="2" t="s">
        <v>9</v>
      </c>
      <c r="D67" s="4">
        <v>382.29</v>
      </c>
      <c r="E67" s="4">
        <v>162.59</v>
      </c>
      <c r="F67" s="4">
        <v>219.7</v>
      </c>
      <c r="G67" s="6">
        <v>1250</v>
      </c>
      <c r="H67" s="2" t="s">
        <v>11</v>
      </c>
    </row>
    <row r="68" spans="1:8" x14ac:dyDescent="0.35">
      <c r="A68" s="3">
        <v>45678</v>
      </c>
      <c r="B68" s="3" t="str">
        <f>TEXT(Table1[[#This Row],[Date]],"MMMM")</f>
        <v>January</v>
      </c>
      <c r="C68" s="2" t="s">
        <v>9</v>
      </c>
      <c r="D68" s="4">
        <v>491.1</v>
      </c>
      <c r="E68" s="4">
        <v>181.71</v>
      </c>
      <c r="F68" s="4">
        <v>309.39</v>
      </c>
      <c r="G68" s="6">
        <v>1250</v>
      </c>
      <c r="H68" s="2" t="s">
        <v>13</v>
      </c>
    </row>
    <row r="69" spans="1:8" x14ac:dyDescent="0.35">
      <c r="A69" s="3">
        <v>45680</v>
      </c>
      <c r="B69" s="3" t="str">
        <f>TEXT(Table1[[#This Row],[Date]],"MMMM")</f>
        <v>January</v>
      </c>
      <c r="C69" s="2" t="s">
        <v>12</v>
      </c>
      <c r="D69" s="4">
        <v>9269.59</v>
      </c>
      <c r="E69" s="4">
        <v>5390.77</v>
      </c>
      <c r="F69" s="4">
        <v>3878.82</v>
      </c>
      <c r="G69" s="6">
        <v>1250</v>
      </c>
      <c r="H69" s="2" t="s">
        <v>11</v>
      </c>
    </row>
    <row r="70" spans="1:8" x14ac:dyDescent="0.35">
      <c r="A70" s="3">
        <v>45680</v>
      </c>
      <c r="B70" s="3" t="str">
        <f>TEXT(Table1[[#This Row],[Date]],"MMMM")</f>
        <v>January</v>
      </c>
      <c r="C70" s="2" t="s">
        <v>9</v>
      </c>
      <c r="D70" s="4">
        <v>515.88</v>
      </c>
      <c r="E70" s="4">
        <v>208.11</v>
      </c>
      <c r="F70" s="4">
        <v>307.77</v>
      </c>
      <c r="G70" s="6">
        <v>1250</v>
      </c>
      <c r="H70" s="2" t="s">
        <v>11</v>
      </c>
    </row>
    <row r="71" spans="1:8" x14ac:dyDescent="0.35">
      <c r="A71" s="3">
        <v>45681</v>
      </c>
      <c r="B71" s="3" t="str">
        <f>TEXT(Table1[[#This Row],[Date]],"MMMM")</f>
        <v>January</v>
      </c>
      <c r="C71" s="2" t="s">
        <v>9</v>
      </c>
      <c r="D71" s="4">
        <v>465.5</v>
      </c>
      <c r="E71" s="4">
        <v>165.54</v>
      </c>
      <c r="F71" s="4">
        <v>299.95</v>
      </c>
      <c r="G71" s="6">
        <v>1250</v>
      </c>
      <c r="H71" s="2" t="s">
        <v>9</v>
      </c>
    </row>
    <row r="72" spans="1:8" x14ac:dyDescent="0.35">
      <c r="A72" s="3">
        <v>45681</v>
      </c>
      <c r="B72" s="3" t="str">
        <f>TEXT(Table1[[#This Row],[Date]],"MMMM")</f>
        <v>January</v>
      </c>
      <c r="C72" s="2" t="s">
        <v>12</v>
      </c>
      <c r="D72" s="4">
        <v>11498.89</v>
      </c>
      <c r="E72" s="4">
        <v>6351.59</v>
      </c>
      <c r="F72" s="4">
        <v>5147.3100000000004</v>
      </c>
      <c r="G72" s="6">
        <v>1250</v>
      </c>
      <c r="H72" s="2" t="s">
        <v>11</v>
      </c>
    </row>
    <row r="73" spans="1:8" x14ac:dyDescent="0.35">
      <c r="A73" s="3">
        <v>45682</v>
      </c>
      <c r="B73" s="3" t="str">
        <f>TEXT(Table1[[#This Row],[Date]],"MMMM")</f>
        <v>January</v>
      </c>
      <c r="C73" s="2" t="s">
        <v>12</v>
      </c>
      <c r="D73" s="4">
        <v>4801.28</v>
      </c>
      <c r="E73" s="4">
        <v>2978.66</v>
      </c>
      <c r="F73" s="4">
        <v>1822.62</v>
      </c>
      <c r="G73" s="6">
        <v>1250</v>
      </c>
      <c r="H73" s="2" t="s">
        <v>13</v>
      </c>
    </row>
    <row r="74" spans="1:8" x14ac:dyDescent="0.35">
      <c r="A74" s="3">
        <v>45682</v>
      </c>
      <c r="B74" s="3" t="str">
        <f>TEXT(Table1[[#This Row],[Date]],"MMMM")</f>
        <v>January</v>
      </c>
      <c r="C74" s="2" t="s">
        <v>12</v>
      </c>
      <c r="D74" s="4">
        <v>10257.11</v>
      </c>
      <c r="E74" s="4">
        <v>6633.34</v>
      </c>
      <c r="F74" s="4">
        <v>3623.78</v>
      </c>
      <c r="G74" s="6">
        <v>1250</v>
      </c>
      <c r="H74" s="2" t="s">
        <v>11</v>
      </c>
    </row>
    <row r="75" spans="1:8" x14ac:dyDescent="0.35">
      <c r="A75" s="3">
        <v>45682</v>
      </c>
      <c r="B75" s="3" t="str">
        <f>TEXT(Table1[[#This Row],[Date]],"MMMM")</f>
        <v>January</v>
      </c>
      <c r="C75" s="2" t="s">
        <v>9</v>
      </c>
      <c r="D75" s="4">
        <v>729.35</v>
      </c>
      <c r="E75" s="4">
        <v>283.11</v>
      </c>
      <c r="F75" s="4">
        <v>446.24</v>
      </c>
      <c r="G75" s="6">
        <v>1250</v>
      </c>
      <c r="H75" s="2" t="s">
        <v>11</v>
      </c>
    </row>
    <row r="76" spans="1:8" x14ac:dyDescent="0.35">
      <c r="A76" s="3">
        <v>45682</v>
      </c>
      <c r="B76" s="3" t="str">
        <f>TEXT(Table1[[#This Row],[Date]],"MMMM")</f>
        <v>January</v>
      </c>
      <c r="C76" s="2" t="s">
        <v>9</v>
      </c>
      <c r="D76" s="4">
        <v>661.03</v>
      </c>
      <c r="E76" s="4">
        <v>263.52999999999997</v>
      </c>
      <c r="F76" s="4">
        <v>397.49</v>
      </c>
      <c r="G76" s="6">
        <v>1250</v>
      </c>
      <c r="H76" s="2" t="s">
        <v>9</v>
      </c>
    </row>
    <row r="77" spans="1:8" x14ac:dyDescent="0.35">
      <c r="A77" s="3">
        <v>45682</v>
      </c>
      <c r="B77" s="3" t="str">
        <f>TEXT(Table1[[#This Row],[Date]],"MMMM")</f>
        <v>January</v>
      </c>
      <c r="C77" s="2" t="s">
        <v>9</v>
      </c>
      <c r="D77" s="4">
        <v>732.7</v>
      </c>
      <c r="E77" s="4">
        <v>263.08</v>
      </c>
      <c r="F77" s="4">
        <v>469.62</v>
      </c>
      <c r="G77" s="6">
        <v>1250</v>
      </c>
      <c r="H77" s="2" t="s">
        <v>9</v>
      </c>
    </row>
    <row r="78" spans="1:8" x14ac:dyDescent="0.35">
      <c r="A78" s="3">
        <v>45683</v>
      </c>
      <c r="B78" s="3" t="str">
        <f>TEXT(Table1[[#This Row],[Date]],"MMMM")</f>
        <v>January</v>
      </c>
      <c r="C78" s="2" t="s">
        <v>10</v>
      </c>
      <c r="D78" s="4">
        <v>221.37</v>
      </c>
      <c r="E78" s="4">
        <v>80.86</v>
      </c>
      <c r="F78" s="4">
        <v>140.51</v>
      </c>
      <c r="G78" s="6">
        <v>1250</v>
      </c>
      <c r="H78" s="2" t="s">
        <v>9</v>
      </c>
    </row>
    <row r="79" spans="1:8" x14ac:dyDescent="0.35">
      <c r="A79" s="3">
        <v>45683</v>
      </c>
      <c r="B79" s="3" t="str">
        <f>TEXT(Table1[[#This Row],[Date]],"MMMM")</f>
        <v>January</v>
      </c>
      <c r="C79" s="2" t="s">
        <v>9</v>
      </c>
      <c r="D79" s="4">
        <v>361.08</v>
      </c>
      <c r="E79" s="4">
        <v>155.06</v>
      </c>
      <c r="F79" s="4">
        <v>206.02</v>
      </c>
      <c r="G79" s="6">
        <v>1250</v>
      </c>
      <c r="H79" s="2" t="s">
        <v>13</v>
      </c>
    </row>
    <row r="80" spans="1:8" x14ac:dyDescent="0.35">
      <c r="A80" s="3">
        <v>45683</v>
      </c>
      <c r="B80" s="3" t="str">
        <f>TEXT(Table1[[#This Row],[Date]],"MMMM")</f>
        <v>January</v>
      </c>
      <c r="C80" s="2" t="s">
        <v>12</v>
      </c>
      <c r="D80" s="4">
        <v>6341.69</v>
      </c>
      <c r="E80" s="4">
        <v>3526.35</v>
      </c>
      <c r="F80" s="4">
        <v>2815.34</v>
      </c>
      <c r="G80" s="6">
        <v>1250</v>
      </c>
      <c r="H80" s="2" t="s">
        <v>11</v>
      </c>
    </row>
    <row r="81" spans="1:8" x14ac:dyDescent="0.35">
      <c r="A81" s="3">
        <v>45683</v>
      </c>
      <c r="B81" s="3" t="str">
        <f>TEXT(Table1[[#This Row],[Date]],"MMMM")</f>
        <v>January</v>
      </c>
      <c r="C81" s="2" t="s">
        <v>12</v>
      </c>
      <c r="D81" s="4">
        <v>10688.13</v>
      </c>
      <c r="E81" s="4">
        <v>6220.06</v>
      </c>
      <c r="F81" s="4">
        <v>4468.07</v>
      </c>
      <c r="G81" s="6">
        <v>1250</v>
      </c>
      <c r="H81" s="2" t="s">
        <v>9</v>
      </c>
    </row>
    <row r="82" spans="1:8" x14ac:dyDescent="0.35">
      <c r="A82" s="3">
        <v>45684</v>
      </c>
      <c r="B82" s="3" t="str">
        <f>TEXT(Table1[[#This Row],[Date]],"MMMM")</f>
        <v>January</v>
      </c>
      <c r="C82" s="2" t="s">
        <v>10</v>
      </c>
      <c r="D82" s="4">
        <v>175.59</v>
      </c>
      <c r="E82" s="4">
        <v>65.75</v>
      </c>
      <c r="F82" s="4">
        <v>109.84</v>
      </c>
      <c r="G82" s="6">
        <v>1250</v>
      </c>
      <c r="H82" s="2" t="s">
        <v>11</v>
      </c>
    </row>
    <row r="83" spans="1:8" x14ac:dyDescent="0.35">
      <c r="A83" s="3">
        <v>45684</v>
      </c>
      <c r="B83" s="3" t="str">
        <f>TEXT(Table1[[#This Row],[Date]],"MMMM")</f>
        <v>January</v>
      </c>
      <c r="C83" s="2" t="s">
        <v>12</v>
      </c>
      <c r="D83" s="4">
        <v>8955.35</v>
      </c>
      <c r="E83" s="4">
        <v>5101.3900000000003</v>
      </c>
      <c r="F83" s="4">
        <v>3853.97</v>
      </c>
      <c r="G83" s="6">
        <v>1250</v>
      </c>
      <c r="H83" s="2" t="s">
        <v>11</v>
      </c>
    </row>
    <row r="84" spans="1:8" x14ac:dyDescent="0.35">
      <c r="A84" s="3">
        <v>45684</v>
      </c>
      <c r="B84" s="3" t="str">
        <f>TEXT(Table1[[#This Row],[Date]],"MMMM")</f>
        <v>January</v>
      </c>
      <c r="C84" s="2" t="s">
        <v>9</v>
      </c>
      <c r="D84" s="4">
        <v>569.73</v>
      </c>
      <c r="E84" s="4">
        <v>207.78</v>
      </c>
      <c r="F84" s="4">
        <v>361.95</v>
      </c>
      <c r="G84" s="6">
        <v>1250</v>
      </c>
      <c r="H84" s="2" t="s">
        <v>9</v>
      </c>
    </row>
    <row r="85" spans="1:8" x14ac:dyDescent="0.35">
      <c r="A85" s="3">
        <v>45684</v>
      </c>
      <c r="B85" s="3" t="str">
        <f>TEXT(Table1[[#This Row],[Date]],"MMMM")</f>
        <v>January</v>
      </c>
      <c r="C85" s="2" t="s">
        <v>12</v>
      </c>
      <c r="D85" s="4">
        <v>5356.61</v>
      </c>
      <c r="E85" s="4">
        <v>3183.35</v>
      </c>
      <c r="F85" s="4">
        <v>2173.27</v>
      </c>
      <c r="G85" s="6">
        <v>1250</v>
      </c>
      <c r="H85" s="2" t="s">
        <v>11</v>
      </c>
    </row>
    <row r="86" spans="1:8" x14ac:dyDescent="0.35">
      <c r="A86" s="3">
        <v>45684</v>
      </c>
      <c r="B86" s="3" t="str">
        <f>TEXT(Table1[[#This Row],[Date]],"MMMM")</f>
        <v>January</v>
      </c>
      <c r="C86" s="2" t="s">
        <v>12</v>
      </c>
      <c r="D86" s="4">
        <v>4985.95</v>
      </c>
      <c r="E86" s="4">
        <v>3171.3</v>
      </c>
      <c r="F86" s="4">
        <v>1814.65</v>
      </c>
      <c r="G86" s="6">
        <v>1250</v>
      </c>
      <c r="H86" s="2" t="s">
        <v>13</v>
      </c>
    </row>
    <row r="87" spans="1:8" x14ac:dyDescent="0.35">
      <c r="A87" s="3">
        <v>45684</v>
      </c>
      <c r="B87" s="3" t="str">
        <f>TEXT(Table1[[#This Row],[Date]],"MMMM")</f>
        <v>January</v>
      </c>
      <c r="C87" s="2" t="s">
        <v>12</v>
      </c>
      <c r="D87" s="4">
        <v>4631.91</v>
      </c>
      <c r="E87" s="4">
        <v>2994.03</v>
      </c>
      <c r="F87" s="4">
        <v>1637.88</v>
      </c>
      <c r="G87" s="6">
        <v>1250</v>
      </c>
      <c r="H87" s="2" t="s">
        <v>13</v>
      </c>
    </row>
    <row r="88" spans="1:8" x14ac:dyDescent="0.35">
      <c r="A88" s="3">
        <v>45685</v>
      </c>
      <c r="B88" s="3" t="str">
        <f>TEXT(Table1[[#This Row],[Date]],"MMMM")</f>
        <v>January</v>
      </c>
      <c r="C88" s="2" t="s">
        <v>10</v>
      </c>
      <c r="D88" s="4">
        <v>244.9</v>
      </c>
      <c r="E88" s="4">
        <v>87.04</v>
      </c>
      <c r="F88" s="4">
        <v>157.86000000000001</v>
      </c>
      <c r="G88" s="6">
        <v>1250</v>
      </c>
      <c r="H88" s="2" t="s">
        <v>9</v>
      </c>
    </row>
    <row r="89" spans="1:8" x14ac:dyDescent="0.35">
      <c r="A89" s="3">
        <v>45685</v>
      </c>
      <c r="B89" s="3" t="str">
        <f>TEXT(Table1[[#This Row],[Date]],"MMMM")</f>
        <v>January</v>
      </c>
      <c r="C89" s="2" t="s">
        <v>10</v>
      </c>
      <c r="D89" s="4">
        <v>301.39999999999998</v>
      </c>
      <c r="E89" s="4">
        <v>95.1</v>
      </c>
      <c r="F89" s="4">
        <v>206.29</v>
      </c>
      <c r="G89" s="6">
        <v>1250</v>
      </c>
      <c r="H89" s="2" t="s">
        <v>9</v>
      </c>
    </row>
    <row r="90" spans="1:8" x14ac:dyDescent="0.35">
      <c r="A90" s="3">
        <v>45685</v>
      </c>
      <c r="B90" s="3" t="str">
        <f>TEXT(Table1[[#This Row],[Date]],"MMMM")</f>
        <v>January</v>
      </c>
      <c r="C90" s="2" t="s">
        <v>9</v>
      </c>
      <c r="D90" s="4">
        <v>591.64</v>
      </c>
      <c r="E90" s="4">
        <v>222.49</v>
      </c>
      <c r="F90" s="4">
        <v>369.15</v>
      </c>
      <c r="G90" s="6">
        <v>1250</v>
      </c>
      <c r="H90" s="2" t="s">
        <v>13</v>
      </c>
    </row>
    <row r="91" spans="1:8" x14ac:dyDescent="0.35">
      <c r="A91" s="3">
        <v>45685</v>
      </c>
      <c r="B91" s="3" t="str">
        <f>TEXT(Table1[[#This Row],[Date]],"MMMM")</f>
        <v>January</v>
      </c>
      <c r="C91" s="2" t="s">
        <v>12</v>
      </c>
      <c r="D91" s="4">
        <v>10012.27</v>
      </c>
      <c r="E91" s="4">
        <v>5695.08</v>
      </c>
      <c r="F91" s="4">
        <v>4317.1899999999996</v>
      </c>
      <c r="G91" s="6">
        <v>1250</v>
      </c>
      <c r="H91" s="2" t="s">
        <v>9</v>
      </c>
    </row>
    <row r="92" spans="1:8" x14ac:dyDescent="0.35">
      <c r="A92" s="3">
        <v>45685</v>
      </c>
      <c r="B92" s="3" t="str">
        <f>TEXT(Table1[[#This Row],[Date]],"MMMM")</f>
        <v>January</v>
      </c>
      <c r="C92" s="2" t="s">
        <v>9</v>
      </c>
      <c r="D92" s="4">
        <v>603.14</v>
      </c>
      <c r="E92" s="4">
        <v>220.9</v>
      </c>
      <c r="F92" s="4">
        <v>382.24</v>
      </c>
      <c r="G92" s="6">
        <v>1250</v>
      </c>
      <c r="H92" s="2" t="s">
        <v>11</v>
      </c>
    </row>
    <row r="93" spans="1:8" x14ac:dyDescent="0.35">
      <c r="A93" s="3">
        <v>45686</v>
      </c>
      <c r="B93" s="3" t="str">
        <f>TEXT(Table1[[#This Row],[Date]],"MMMM")</f>
        <v>January</v>
      </c>
      <c r="C93" s="2" t="s">
        <v>10</v>
      </c>
      <c r="D93" s="4">
        <v>302.36</v>
      </c>
      <c r="E93" s="4">
        <v>102.27</v>
      </c>
      <c r="F93" s="4">
        <v>200.08</v>
      </c>
      <c r="G93" s="6">
        <v>1250</v>
      </c>
      <c r="H93" s="2" t="s">
        <v>13</v>
      </c>
    </row>
    <row r="94" spans="1:8" x14ac:dyDescent="0.35">
      <c r="A94" s="3">
        <v>45686</v>
      </c>
      <c r="B94" s="3" t="str">
        <f>TEXT(Table1[[#This Row],[Date]],"MMMM")</f>
        <v>January</v>
      </c>
      <c r="C94" s="2" t="s">
        <v>10</v>
      </c>
      <c r="D94" s="4">
        <v>233.15</v>
      </c>
      <c r="E94" s="4">
        <v>83.3</v>
      </c>
      <c r="F94" s="4">
        <v>149.85</v>
      </c>
      <c r="G94" s="6">
        <v>1250</v>
      </c>
      <c r="H94" s="2" t="s">
        <v>11</v>
      </c>
    </row>
    <row r="95" spans="1:8" x14ac:dyDescent="0.35">
      <c r="A95" s="3">
        <v>45686</v>
      </c>
      <c r="B95" s="3" t="str">
        <f>TEXT(Table1[[#This Row],[Date]],"MMMM")</f>
        <v>January</v>
      </c>
      <c r="C95" s="2" t="s">
        <v>9</v>
      </c>
      <c r="D95" s="4">
        <v>285.02999999999997</v>
      </c>
      <c r="E95" s="4">
        <v>124.81</v>
      </c>
      <c r="F95" s="4">
        <v>160.22</v>
      </c>
      <c r="G95" s="6">
        <v>1250</v>
      </c>
      <c r="H95" s="2" t="s">
        <v>13</v>
      </c>
    </row>
    <row r="96" spans="1:8" x14ac:dyDescent="0.35">
      <c r="A96" s="3">
        <v>45687</v>
      </c>
      <c r="B96" s="3" t="str">
        <f>TEXT(Table1[[#This Row],[Date]],"MMMM")</f>
        <v>January</v>
      </c>
      <c r="C96" s="2" t="s">
        <v>12</v>
      </c>
      <c r="D96" s="4">
        <v>10090.39</v>
      </c>
      <c r="E96" s="4">
        <v>5681.73</v>
      </c>
      <c r="F96" s="4">
        <v>4408.66</v>
      </c>
      <c r="G96" s="6">
        <v>1250</v>
      </c>
      <c r="H96" s="2" t="s">
        <v>9</v>
      </c>
    </row>
    <row r="97" spans="1:8" x14ac:dyDescent="0.35">
      <c r="A97" s="3">
        <v>45687</v>
      </c>
      <c r="B97" s="3" t="str">
        <f>TEXT(Table1[[#This Row],[Date]],"MMMM")</f>
        <v>January</v>
      </c>
      <c r="C97" s="2" t="s">
        <v>12</v>
      </c>
      <c r="D97" s="4">
        <v>9894.41</v>
      </c>
      <c r="E97" s="4">
        <v>5761.71</v>
      </c>
      <c r="F97" s="4">
        <v>4132.6899999999996</v>
      </c>
      <c r="G97" s="6">
        <v>1250</v>
      </c>
      <c r="H97" s="2" t="s">
        <v>9</v>
      </c>
    </row>
    <row r="98" spans="1:8" x14ac:dyDescent="0.35">
      <c r="A98" s="3">
        <v>45687</v>
      </c>
      <c r="B98" s="3" t="str">
        <f>TEXT(Table1[[#This Row],[Date]],"MMMM")</f>
        <v>January</v>
      </c>
      <c r="C98" s="2" t="s">
        <v>10</v>
      </c>
      <c r="D98" s="4">
        <v>281.83</v>
      </c>
      <c r="E98" s="4">
        <v>99.93</v>
      </c>
      <c r="F98" s="4">
        <v>181.9</v>
      </c>
      <c r="G98" s="6">
        <v>1250</v>
      </c>
      <c r="H98" s="2" t="s">
        <v>9</v>
      </c>
    </row>
    <row r="99" spans="1:8" x14ac:dyDescent="0.35">
      <c r="A99" s="3">
        <v>45687</v>
      </c>
      <c r="B99" s="3" t="str">
        <f>TEXT(Table1[[#This Row],[Date]],"MMMM")</f>
        <v>January</v>
      </c>
      <c r="C99" s="2" t="s">
        <v>9</v>
      </c>
      <c r="D99" s="4">
        <v>370.46</v>
      </c>
      <c r="E99" s="4">
        <v>150.47999999999999</v>
      </c>
      <c r="F99" s="4">
        <v>219.98</v>
      </c>
      <c r="G99" s="6">
        <v>1250</v>
      </c>
      <c r="H99" s="2" t="s">
        <v>9</v>
      </c>
    </row>
    <row r="100" spans="1:8" x14ac:dyDescent="0.35">
      <c r="A100" s="3">
        <v>45688</v>
      </c>
      <c r="B100" s="3" t="str">
        <f>TEXT(Table1[[#This Row],[Date]],"MMMM")</f>
        <v>January</v>
      </c>
      <c r="C100" s="2" t="s">
        <v>12</v>
      </c>
      <c r="D100" s="4">
        <v>7159.07</v>
      </c>
      <c r="E100" s="4">
        <v>4606.92</v>
      </c>
      <c r="F100" s="4">
        <v>2552.15</v>
      </c>
      <c r="G100" s="6">
        <v>1250</v>
      </c>
      <c r="H100" s="2" t="s">
        <v>9</v>
      </c>
    </row>
    <row r="101" spans="1:8" x14ac:dyDescent="0.35">
      <c r="A101" s="3">
        <v>45688</v>
      </c>
      <c r="B101" s="3" t="str">
        <f>TEXT(Table1[[#This Row],[Date]],"MMMM")</f>
        <v>January</v>
      </c>
      <c r="C101" s="2" t="s">
        <v>10</v>
      </c>
      <c r="D101" s="4">
        <v>258.47000000000003</v>
      </c>
      <c r="E101" s="4">
        <v>100.87</v>
      </c>
      <c r="F101" s="4">
        <v>157.6</v>
      </c>
      <c r="G101" s="6">
        <v>1250</v>
      </c>
      <c r="H101" s="2" t="s">
        <v>11</v>
      </c>
    </row>
    <row r="102" spans="1:8" x14ac:dyDescent="0.35">
      <c r="A102" s="3">
        <v>45689</v>
      </c>
      <c r="B102" s="3" t="str">
        <f>TEXT(Table1[[#This Row],[Date]],"MMMM")</f>
        <v>February</v>
      </c>
      <c r="C102" s="2" t="s">
        <v>10</v>
      </c>
      <c r="D102" s="4">
        <v>253.91</v>
      </c>
      <c r="E102" s="4">
        <v>94.59</v>
      </c>
      <c r="F102" s="4">
        <v>159.33000000000001</v>
      </c>
      <c r="G102" s="6">
        <v>1250</v>
      </c>
      <c r="H102" s="2" t="s">
        <v>11</v>
      </c>
    </row>
    <row r="103" spans="1:8" x14ac:dyDescent="0.35">
      <c r="A103" s="3">
        <v>45690</v>
      </c>
      <c r="B103" s="3" t="str">
        <f>TEXT(Table1[[#This Row],[Date]],"MMMM")</f>
        <v>February</v>
      </c>
      <c r="C103" s="2" t="s">
        <v>10</v>
      </c>
      <c r="D103" s="4">
        <v>164.71</v>
      </c>
      <c r="E103" s="4">
        <v>51.39</v>
      </c>
      <c r="F103" s="4">
        <v>113.32</v>
      </c>
      <c r="G103" s="6">
        <v>1250</v>
      </c>
      <c r="H103" s="2" t="s">
        <v>11</v>
      </c>
    </row>
    <row r="104" spans="1:8" x14ac:dyDescent="0.35">
      <c r="A104" s="3">
        <v>45690</v>
      </c>
      <c r="B104" s="3" t="str">
        <f>TEXT(Table1[[#This Row],[Date]],"MMMM")</f>
        <v>February</v>
      </c>
      <c r="C104" s="2" t="s">
        <v>10</v>
      </c>
      <c r="D104" s="4">
        <v>290.81</v>
      </c>
      <c r="E104" s="4">
        <v>91.68</v>
      </c>
      <c r="F104" s="4">
        <v>199.13</v>
      </c>
      <c r="G104" s="6">
        <v>1250</v>
      </c>
      <c r="H104" s="2" t="s">
        <v>13</v>
      </c>
    </row>
    <row r="105" spans="1:8" x14ac:dyDescent="0.35">
      <c r="A105" s="3">
        <v>45691</v>
      </c>
      <c r="B105" s="3" t="str">
        <f>TEXT(Table1[[#This Row],[Date]],"MMMM")</f>
        <v>February</v>
      </c>
      <c r="C105" s="2" t="s">
        <v>12</v>
      </c>
      <c r="D105" s="4">
        <v>8808.42</v>
      </c>
      <c r="E105" s="4">
        <v>5241.2</v>
      </c>
      <c r="F105" s="4">
        <v>3567.21</v>
      </c>
      <c r="G105" s="6">
        <v>1250</v>
      </c>
      <c r="H105" s="2" t="s">
        <v>13</v>
      </c>
    </row>
    <row r="106" spans="1:8" x14ac:dyDescent="0.35">
      <c r="A106" s="3">
        <v>45691</v>
      </c>
      <c r="B106" s="3" t="str">
        <f>TEXT(Table1[[#This Row],[Date]],"MMMM")</f>
        <v>February</v>
      </c>
      <c r="C106" s="2" t="s">
        <v>12</v>
      </c>
      <c r="D106" s="4">
        <v>4954.88</v>
      </c>
      <c r="E106" s="4">
        <v>2786.99</v>
      </c>
      <c r="F106" s="4">
        <v>2167.89</v>
      </c>
      <c r="G106" s="6">
        <v>1250</v>
      </c>
      <c r="H106" s="2" t="s">
        <v>13</v>
      </c>
    </row>
    <row r="107" spans="1:8" x14ac:dyDescent="0.35">
      <c r="A107" s="3">
        <v>45691</v>
      </c>
      <c r="B107" s="3" t="str">
        <f>TEXT(Table1[[#This Row],[Date]],"MMMM")</f>
        <v>February</v>
      </c>
      <c r="C107" s="2" t="s">
        <v>9</v>
      </c>
      <c r="D107" s="4">
        <v>271.47000000000003</v>
      </c>
      <c r="E107" s="4">
        <v>110.3</v>
      </c>
      <c r="F107" s="4">
        <v>161.16999999999999</v>
      </c>
      <c r="G107" s="6">
        <v>1250</v>
      </c>
      <c r="H107" s="2" t="s">
        <v>11</v>
      </c>
    </row>
    <row r="108" spans="1:8" x14ac:dyDescent="0.35">
      <c r="A108" s="3">
        <v>45692</v>
      </c>
      <c r="B108" s="3" t="str">
        <f>TEXT(Table1[[#This Row],[Date]],"MMMM")</f>
        <v>February</v>
      </c>
      <c r="C108" s="2" t="s">
        <v>9</v>
      </c>
      <c r="D108" s="4">
        <v>629.22</v>
      </c>
      <c r="E108" s="4">
        <v>259.25</v>
      </c>
      <c r="F108" s="4">
        <v>369.97</v>
      </c>
      <c r="G108" s="6">
        <v>1250</v>
      </c>
      <c r="H108" s="2" t="s">
        <v>11</v>
      </c>
    </row>
    <row r="109" spans="1:8" x14ac:dyDescent="0.35">
      <c r="A109" s="3">
        <v>45692</v>
      </c>
      <c r="B109" s="3" t="str">
        <f>TEXT(Table1[[#This Row],[Date]],"MMMM")</f>
        <v>February</v>
      </c>
      <c r="C109" s="2" t="s">
        <v>12</v>
      </c>
      <c r="D109" s="4">
        <v>6184.91</v>
      </c>
      <c r="E109" s="4">
        <v>3460.84</v>
      </c>
      <c r="F109" s="4">
        <v>2724.08</v>
      </c>
      <c r="G109" s="6">
        <v>1250</v>
      </c>
      <c r="H109" s="2" t="s">
        <v>9</v>
      </c>
    </row>
    <row r="110" spans="1:8" x14ac:dyDescent="0.35">
      <c r="A110" s="3">
        <v>45693</v>
      </c>
      <c r="B110" s="3" t="str">
        <f>TEXT(Table1[[#This Row],[Date]],"MMMM")</f>
        <v>February</v>
      </c>
      <c r="C110" s="2" t="s">
        <v>12</v>
      </c>
      <c r="D110" s="4">
        <v>4741.8900000000003</v>
      </c>
      <c r="E110" s="4">
        <v>2610.88</v>
      </c>
      <c r="F110" s="4">
        <v>2131.02</v>
      </c>
      <c r="G110" s="6">
        <v>1250</v>
      </c>
      <c r="H110" s="2" t="s">
        <v>13</v>
      </c>
    </row>
    <row r="111" spans="1:8" x14ac:dyDescent="0.35">
      <c r="A111" s="3">
        <v>45693</v>
      </c>
      <c r="B111" s="3" t="str">
        <f>TEXT(Table1[[#This Row],[Date]],"MMMM")</f>
        <v>February</v>
      </c>
      <c r="C111" s="2" t="s">
        <v>9</v>
      </c>
      <c r="D111" s="4">
        <v>406.52</v>
      </c>
      <c r="E111" s="4">
        <v>156.08000000000001</v>
      </c>
      <c r="F111" s="4">
        <v>250.44</v>
      </c>
      <c r="G111" s="6">
        <v>1250</v>
      </c>
      <c r="H111" s="2" t="s">
        <v>13</v>
      </c>
    </row>
    <row r="112" spans="1:8" x14ac:dyDescent="0.35">
      <c r="A112" s="3">
        <v>45694</v>
      </c>
      <c r="B112" s="3" t="str">
        <f>TEXT(Table1[[#This Row],[Date]],"MMMM")</f>
        <v>February</v>
      </c>
      <c r="C112" s="2" t="s">
        <v>9</v>
      </c>
      <c r="D112" s="4">
        <v>492.78</v>
      </c>
      <c r="E112" s="4">
        <v>210.46</v>
      </c>
      <c r="F112" s="4">
        <v>282.32</v>
      </c>
      <c r="G112" s="6">
        <v>1250</v>
      </c>
      <c r="H112" s="2" t="s">
        <v>13</v>
      </c>
    </row>
    <row r="113" spans="1:8" x14ac:dyDescent="0.35">
      <c r="A113" s="3">
        <v>45694</v>
      </c>
      <c r="B113" s="3" t="str">
        <f>TEXT(Table1[[#This Row],[Date]],"MMMM")</f>
        <v>February</v>
      </c>
      <c r="C113" s="2" t="s">
        <v>10</v>
      </c>
      <c r="D113" s="4">
        <v>320.63</v>
      </c>
      <c r="E113" s="4">
        <v>122.44</v>
      </c>
      <c r="F113" s="4">
        <v>198.19</v>
      </c>
      <c r="G113" s="6">
        <v>1250</v>
      </c>
      <c r="H113" s="2" t="s">
        <v>11</v>
      </c>
    </row>
    <row r="114" spans="1:8" x14ac:dyDescent="0.35">
      <c r="A114" s="3">
        <v>45694</v>
      </c>
      <c r="B114" s="3" t="str">
        <f>TEXT(Table1[[#This Row],[Date]],"MMMM")</f>
        <v>February</v>
      </c>
      <c r="C114" s="2" t="s">
        <v>9</v>
      </c>
      <c r="D114" s="4">
        <v>616.86</v>
      </c>
      <c r="E114" s="4">
        <v>237.39</v>
      </c>
      <c r="F114" s="4">
        <v>379.48</v>
      </c>
      <c r="G114" s="6">
        <v>1250</v>
      </c>
      <c r="H114" s="2" t="s">
        <v>9</v>
      </c>
    </row>
    <row r="115" spans="1:8" x14ac:dyDescent="0.35">
      <c r="A115" s="3">
        <v>45694</v>
      </c>
      <c r="B115" s="3" t="str">
        <f>TEXT(Table1[[#This Row],[Date]],"MMMM")</f>
        <v>February</v>
      </c>
      <c r="C115" s="2" t="s">
        <v>12</v>
      </c>
      <c r="D115" s="4">
        <v>6942.32</v>
      </c>
      <c r="E115" s="4">
        <v>4370.3100000000004</v>
      </c>
      <c r="F115" s="4">
        <v>2572.02</v>
      </c>
      <c r="G115" s="6">
        <v>1250</v>
      </c>
      <c r="H115" s="2" t="s">
        <v>9</v>
      </c>
    </row>
    <row r="116" spans="1:8" x14ac:dyDescent="0.35">
      <c r="A116" s="3">
        <v>45694</v>
      </c>
      <c r="B116" s="3" t="str">
        <f>TEXT(Table1[[#This Row],[Date]],"MMMM")</f>
        <v>February</v>
      </c>
      <c r="C116" s="2" t="s">
        <v>9</v>
      </c>
      <c r="D116" s="4">
        <v>625.5</v>
      </c>
      <c r="E116" s="4">
        <v>254.98</v>
      </c>
      <c r="F116" s="4">
        <v>370.52</v>
      </c>
      <c r="G116" s="6">
        <v>1250</v>
      </c>
      <c r="H116" s="2" t="s">
        <v>13</v>
      </c>
    </row>
    <row r="117" spans="1:8" x14ac:dyDescent="0.35">
      <c r="A117" s="3">
        <v>45695</v>
      </c>
      <c r="B117" s="3" t="str">
        <f>TEXT(Table1[[#This Row],[Date]],"MMMM")</f>
        <v>February</v>
      </c>
      <c r="C117" s="2" t="s">
        <v>10</v>
      </c>
      <c r="D117" s="4">
        <v>237.37</v>
      </c>
      <c r="E117" s="4">
        <v>72.72</v>
      </c>
      <c r="F117" s="4">
        <v>164.65</v>
      </c>
      <c r="G117" s="6">
        <v>1250</v>
      </c>
      <c r="H117" s="2" t="s">
        <v>9</v>
      </c>
    </row>
    <row r="118" spans="1:8" x14ac:dyDescent="0.35">
      <c r="A118" s="3">
        <v>45695</v>
      </c>
      <c r="B118" s="3" t="str">
        <f>TEXT(Table1[[#This Row],[Date]],"MMMM")</f>
        <v>February</v>
      </c>
      <c r="C118" s="2" t="s">
        <v>10</v>
      </c>
      <c r="D118" s="4">
        <v>172.53</v>
      </c>
      <c r="E118" s="4">
        <v>63.07</v>
      </c>
      <c r="F118" s="4">
        <v>109.45</v>
      </c>
      <c r="G118" s="6">
        <v>1250</v>
      </c>
      <c r="H118" s="2" t="s">
        <v>9</v>
      </c>
    </row>
    <row r="119" spans="1:8" x14ac:dyDescent="0.35">
      <c r="A119" s="3">
        <v>45695</v>
      </c>
      <c r="B119" s="3" t="str">
        <f>TEXT(Table1[[#This Row],[Date]],"MMMM")</f>
        <v>February</v>
      </c>
      <c r="C119" s="2" t="s">
        <v>9</v>
      </c>
      <c r="D119" s="4">
        <v>671.16</v>
      </c>
      <c r="E119" s="4">
        <v>250.97</v>
      </c>
      <c r="F119" s="4">
        <v>420.19</v>
      </c>
      <c r="G119" s="6">
        <v>1250</v>
      </c>
      <c r="H119" s="2" t="s">
        <v>11</v>
      </c>
    </row>
    <row r="120" spans="1:8" x14ac:dyDescent="0.35">
      <c r="A120" s="3">
        <v>45695</v>
      </c>
      <c r="B120" s="3" t="str">
        <f>TEXT(Table1[[#This Row],[Date]],"MMMM")</f>
        <v>February</v>
      </c>
      <c r="C120" s="2" t="s">
        <v>9</v>
      </c>
      <c r="D120" s="4">
        <v>660.84</v>
      </c>
      <c r="E120" s="4">
        <v>295.57</v>
      </c>
      <c r="F120" s="4">
        <v>365.27</v>
      </c>
      <c r="G120" s="6">
        <v>1250</v>
      </c>
      <c r="H120" s="2" t="s">
        <v>13</v>
      </c>
    </row>
    <row r="121" spans="1:8" x14ac:dyDescent="0.35">
      <c r="A121" s="3">
        <v>45696</v>
      </c>
      <c r="B121" s="3" t="str">
        <f>TEXT(Table1[[#This Row],[Date]],"MMMM")</f>
        <v>February</v>
      </c>
      <c r="C121" s="2" t="s">
        <v>10</v>
      </c>
      <c r="D121" s="4">
        <v>217.96</v>
      </c>
      <c r="E121" s="4">
        <v>65.92</v>
      </c>
      <c r="F121" s="4">
        <v>152.05000000000001</v>
      </c>
      <c r="G121" s="6">
        <v>1250</v>
      </c>
      <c r="H121" s="2" t="s">
        <v>13</v>
      </c>
    </row>
    <row r="122" spans="1:8" x14ac:dyDescent="0.35">
      <c r="A122" s="3">
        <v>45696</v>
      </c>
      <c r="B122" s="3" t="str">
        <f>TEXT(Table1[[#This Row],[Date]],"MMMM")</f>
        <v>February</v>
      </c>
      <c r="C122" s="2" t="s">
        <v>12</v>
      </c>
      <c r="D122" s="4">
        <v>11266.01</v>
      </c>
      <c r="E122" s="4">
        <v>6204.88</v>
      </c>
      <c r="F122" s="4">
        <v>5061.13</v>
      </c>
      <c r="G122" s="6">
        <v>1250</v>
      </c>
      <c r="H122" s="2" t="s">
        <v>9</v>
      </c>
    </row>
    <row r="123" spans="1:8" x14ac:dyDescent="0.35">
      <c r="A123" s="3">
        <v>45696</v>
      </c>
      <c r="B123" s="3" t="str">
        <f>TEXT(Table1[[#This Row],[Date]],"MMMM")</f>
        <v>February</v>
      </c>
      <c r="C123" s="2" t="s">
        <v>9</v>
      </c>
      <c r="D123" s="4">
        <v>698.73</v>
      </c>
      <c r="E123" s="4">
        <v>308.14</v>
      </c>
      <c r="F123" s="4">
        <v>390.59</v>
      </c>
      <c r="G123" s="6">
        <v>1250</v>
      </c>
      <c r="H123" s="2" t="s">
        <v>9</v>
      </c>
    </row>
    <row r="124" spans="1:8" x14ac:dyDescent="0.35">
      <c r="A124" s="3">
        <v>45696</v>
      </c>
      <c r="B124" s="3" t="str">
        <f>TEXT(Table1[[#This Row],[Date]],"MMMM")</f>
        <v>February</v>
      </c>
      <c r="C124" s="2" t="s">
        <v>10</v>
      </c>
      <c r="D124" s="4">
        <v>248.74</v>
      </c>
      <c r="E124" s="4">
        <v>76.14</v>
      </c>
      <c r="F124" s="4">
        <v>172.6</v>
      </c>
      <c r="G124" s="6">
        <v>1250</v>
      </c>
      <c r="H124" s="2" t="s">
        <v>9</v>
      </c>
    </row>
    <row r="125" spans="1:8" x14ac:dyDescent="0.35">
      <c r="A125" s="3">
        <v>45697</v>
      </c>
      <c r="B125" s="3" t="str">
        <f>TEXT(Table1[[#This Row],[Date]],"MMMM")</f>
        <v>February</v>
      </c>
      <c r="C125" s="2" t="s">
        <v>10</v>
      </c>
      <c r="D125" s="4">
        <v>205.21</v>
      </c>
      <c r="E125" s="4">
        <v>66.180000000000007</v>
      </c>
      <c r="F125" s="4">
        <v>139.03</v>
      </c>
      <c r="G125" s="6">
        <v>1250</v>
      </c>
      <c r="H125" s="2" t="s">
        <v>13</v>
      </c>
    </row>
    <row r="126" spans="1:8" x14ac:dyDescent="0.35">
      <c r="A126" s="3">
        <v>45697</v>
      </c>
      <c r="B126" s="3" t="str">
        <f>TEXT(Table1[[#This Row],[Date]],"MMMM")</f>
        <v>February</v>
      </c>
      <c r="C126" s="2" t="s">
        <v>9</v>
      </c>
      <c r="D126" s="4">
        <v>533.65</v>
      </c>
      <c r="E126" s="4">
        <v>226.71</v>
      </c>
      <c r="F126" s="4">
        <v>306.95</v>
      </c>
      <c r="G126" s="6">
        <v>1250</v>
      </c>
      <c r="H126" s="2" t="s">
        <v>13</v>
      </c>
    </row>
    <row r="127" spans="1:8" x14ac:dyDescent="0.35">
      <c r="A127" s="3">
        <v>45697</v>
      </c>
      <c r="B127" s="3" t="str">
        <f>TEXT(Table1[[#This Row],[Date]],"MMMM")</f>
        <v>February</v>
      </c>
      <c r="C127" s="2" t="s">
        <v>10</v>
      </c>
      <c r="D127" s="4">
        <v>165.58</v>
      </c>
      <c r="E127" s="4">
        <v>61.58</v>
      </c>
      <c r="F127" s="4">
        <v>103.99</v>
      </c>
      <c r="G127" s="6">
        <v>1250</v>
      </c>
      <c r="H127" s="2" t="s">
        <v>11</v>
      </c>
    </row>
    <row r="128" spans="1:8" x14ac:dyDescent="0.35">
      <c r="A128" s="3">
        <v>45697</v>
      </c>
      <c r="B128" s="3" t="str">
        <f>TEXT(Table1[[#This Row],[Date]],"MMMM")</f>
        <v>February</v>
      </c>
      <c r="C128" s="2" t="s">
        <v>10</v>
      </c>
      <c r="D128" s="4">
        <v>224.72</v>
      </c>
      <c r="E128" s="4">
        <v>81.489999999999995</v>
      </c>
      <c r="F128" s="4">
        <v>143.22</v>
      </c>
      <c r="G128" s="6">
        <v>1250</v>
      </c>
      <c r="H128" s="2" t="s">
        <v>13</v>
      </c>
    </row>
    <row r="129" spans="1:8" x14ac:dyDescent="0.35">
      <c r="A129" s="3">
        <v>45697</v>
      </c>
      <c r="B129" s="3" t="str">
        <f>TEXT(Table1[[#This Row],[Date]],"MMMM")</f>
        <v>February</v>
      </c>
      <c r="C129" s="2" t="s">
        <v>9</v>
      </c>
      <c r="D129" s="4">
        <v>291.33</v>
      </c>
      <c r="E129" s="4">
        <v>103.51</v>
      </c>
      <c r="F129" s="4">
        <v>187.82</v>
      </c>
      <c r="G129" s="6">
        <v>1250</v>
      </c>
      <c r="H129" s="2" t="s">
        <v>11</v>
      </c>
    </row>
    <row r="130" spans="1:8" x14ac:dyDescent="0.35">
      <c r="A130" s="3">
        <v>45697</v>
      </c>
      <c r="B130" s="3" t="str">
        <f>TEXT(Table1[[#This Row],[Date]],"MMMM")</f>
        <v>February</v>
      </c>
      <c r="C130" s="2" t="s">
        <v>12</v>
      </c>
      <c r="D130" s="4">
        <v>8527.65</v>
      </c>
      <c r="E130" s="4">
        <v>4792.8599999999997</v>
      </c>
      <c r="F130" s="4">
        <v>3734.78</v>
      </c>
      <c r="G130" s="6">
        <v>1250</v>
      </c>
      <c r="H130" s="2" t="s">
        <v>13</v>
      </c>
    </row>
    <row r="131" spans="1:8" x14ac:dyDescent="0.35">
      <c r="A131" s="3">
        <v>45698</v>
      </c>
      <c r="B131" s="3" t="str">
        <f>TEXT(Table1[[#This Row],[Date]],"MMMM")</f>
        <v>February</v>
      </c>
      <c r="C131" s="2" t="s">
        <v>10</v>
      </c>
      <c r="D131" s="4">
        <v>270.22000000000003</v>
      </c>
      <c r="E131" s="4">
        <v>99.62</v>
      </c>
      <c r="F131" s="4">
        <v>170.61</v>
      </c>
      <c r="G131" s="6">
        <v>1250</v>
      </c>
      <c r="H131" s="2" t="s">
        <v>13</v>
      </c>
    </row>
    <row r="132" spans="1:8" x14ac:dyDescent="0.35">
      <c r="A132" s="3">
        <v>45698</v>
      </c>
      <c r="B132" s="3" t="str">
        <f>TEXT(Table1[[#This Row],[Date]],"MMMM")</f>
        <v>February</v>
      </c>
      <c r="C132" s="2" t="s">
        <v>9</v>
      </c>
      <c r="D132" s="4">
        <v>269.74</v>
      </c>
      <c r="E132" s="4">
        <v>108.74</v>
      </c>
      <c r="F132" s="4">
        <v>160.99</v>
      </c>
      <c r="G132" s="6">
        <v>1250</v>
      </c>
      <c r="H132" s="2" t="s">
        <v>13</v>
      </c>
    </row>
    <row r="133" spans="1:8" x14ac:dyDescent="0.35">
      <c r="A133" s="3">
        <v>45698</v>
      </c>
      <c r="B133" s="3" t="str">
        <f>TEXT(Table1[[#This Row],[Date]],"MMMM")</f>
        <v>February</v>
      </c>
      <c r="C133" s="2" t="s">
        <v>9</v>
      </c>
      <c r="D133" s="4">
        <v>551.19000000000005</v>
      </c>
      <c r="E133" s="4">
        <v>227.25</v>
      </c>
      <c r="F133" s="4">
        <v>323.94</v>
      </c>
      <c r="G133" s="6">
        <v>1250</v>
      </c>
      <c r="H133" s="2" t="s">
        <v>9</v>
      </c>
    </row>
    <row r="134" spans="1:8" x14ac:dyDescent="0.35">
      <c r="A134" s="3">
        <v>45699</v>
      </c>
      <c r="B134" s="3" t="str">
        <f>TEXT(Table1[[#This Row],[Date]],"MMMM")</f>
        <v>February</v>
      </c>
      <c r="C134" s="2" t="s">
        <v>9</v>
      </c>
      <c r="D134" s="4">
        <v>437.01</v>
      </c>
      <c r="E134" s="4">
        <v>192.73</v>
      </c>
      <c r="F134" s="4">
        <v>244.29</v>
      </c>
      <c r="G134" s="6">
        <v>1250</v>
      </c>
      <c r="H134" s="2" t="s">
        <v>9</v>
      </c>
    </row>
    <row r="135" spans="1:8" x14ac:dyDescent="0.35">
      <c r="A135" s="3">
        <v>45700</v>
      </c>
      <c r="B135" s="3" t="str">
        <f>TEXT(Table1[[#This Row],[Date]],"MMMM")</f>
        <v>February</v>
      </c>
      <c r="C135" s="2" t="s">
        <v>12</v>
      </c>
      <c r="D135" s="4">
        <v>10025.370000000001</v>
      </c>
      <c r="E135" s="4">
        <v>6316.97</v>
      </c>
      <c r="F135" s="4">
        <v>3708.39</v>
      </c>
      <c r="G135" s="6">
        <v>1250</v>
      </c>
      <c r="H135" s="2" t="s">
        <v>9</v>
      </c>
    </row>
    <row r="136" spans="1:8" x14ac:dyDescent="0.35">
      <c r="A136" s="3">
        <v>45700</v>
      </c>
      <c r="B136" s="3" t="str">
        <f>TEXT(Table1[[#This Row],[Date]],"MMMM")</f>
        <v>February</v>
      </c>
      <c r="C136" s="2" t="s">
        <v>10</v>
      </c>
      <c r="D136" s="4">
        <v>293.51</v>
      </c>
      <c r="E136" s="4">
        <v>101.6</v>
      </c>
      <c r="F136" s="4">
        <v>191.91</v>
      </c>
      <c r="G136" s="6">
        <v>1250</v>
      </c>
      <c r="H136" s="2" t="s">
        <v>9</v>
      </c>
    </row>
    <row r="137" spans="1:8" x14ac:dyDescent="0.35">
      <c r="A137" s="3">
        <v>45701</v>
      </c>
      <c r="B137" s="3" t="str">
        <f>TEXT(Table1[[#This Row],[Date]],"MMMM")</f>
        <v>February</v>
      </c>
      <c r="C137" s="2" t="s">
        <v>9</v>
      </c>
      <c r="D137" s="4">
        <v>360.05</v>
      </c>
      <c r="E137" s="4">
        <v>144.53</v>
      </c>
      <c r="F137" s="4">
        <v>215.52</v>
      </c>
      <c r="G137" s="6">
        <v>1250</v>
      </c>
      <c r="H137" s="2" t="s">
        <v>11</v>
      </c>
    </row>
    <row r="138" spans="1:8" x14ac:dyDescent="0.35">
      <c r="A138" s="3">
        <v>45701</v>
      </c>
      <c r="B138" s="3" t="str">
        <f>TEXT(Table1[[#This Row],[Date]],"MMMM")</f>
        <v>February</v>
      </c>
      <c r="C138" s="2" t="s">
        <v>9</v>
      </c>
      <c r="D138" s="4">
        <v>379.74</v>
      </c>
      <c r="E138" s="4">
        <v>152.51</v>
      </c>
      <c r="F138" s="4">
        <v>227.23</v>
      </c>
      <c r="G138" s="6">
        <v>1250</v>
      </c>
      <c r="H138" s="2" t="s">
        <v>11</v>
      </c>
    </row>
    <row r="139" spans="1:8" x14ac:dyDescent="0.35">
      <c r="A139" s="3">
        <v>45701</v>
      </c>
      <c r="B139" s="3" t="str">
        <f>TEXT(Table1[[#This Row],[Date]],"MMMM")</f>
        <v>February</v>
      </c>
      <c r="C139" s="2" t="s">
        <v>12</v>
      </c>
      <c r="D139" s="4">
        <v>11066.06</v>
      </c>
      <c r="E139" s="4">
        <v>6613.13</v>
      </c>
      <c r="F139" s="4">
        <v>4452.93</v>
      </c>
      <c r="G139" s="6">
        <v>1250</v>
      </c>
      <c r="H139" s="2" t="s">
        <v>11</v>
      </c>
    </row>
    <row r="140" spans="1:8" x14ac:dyDescent="0.35">
      <c r="A140" s="3">
        <v>45702</v>
      </c>
      <c r="B140" s="3" t="str">
        <f>TEXT(Table1[[#This Row],[Date]],"MMMM")</f>
        <v>February</v>
      </c>
      <c r="C140" s="2" t="s">
        <v>10</v>
      </c>
      <c r="D140" s="4">
        <v>349.07</v>
      </c>
      <c r="E140" s="4">
        <v>109.05</v>
      </c>
      <c r="F140" s="4">
        <v>240.02</v>
      </c>
      <c r="G140" s="6">
        <v>1250</v>
      </c>
      <c r="H140" s="2" t="s">
        <v>13</v>
      </c>
    </row>
    <row r="141" spans="1:8" x14ac:dyDescent="0.35">
      <c r="A141" s="3">
        <v>45702</v>
      </c>
      <c r="B141" s="3" t="str">
        <f>TEXT(Table1[[#This Row],[Date]],"MMMM")</f>
        <v>February</v>
      </c>
      <c r="C141" s="2" t="s">
        <v>12</v>
      </c>
      <c r="D141" s="4">
        <v>4560.33</v>
      </c>
      <c r="E141" s="4">
        <v>2801.05</v>
      </c>
      <c r="F141" s="4">
        <v>1759.29</v>
      </c>
      <c r="G141" s="6">
        <v>1250</v>
      </c>
      <c r="H141" s="2" t="s">
        <v>9</v>
      </c>
    </row>
    <row r="142" spans="1:8" x14ac:dyDescent="0.35">
      <c r="A142" s="3">
        <v>45703</v>
      </c>
      <c r="B142" s="3" t="str">
        <f>TEXT(Table1[[#This Row],[Date]],"MMMM")</f>
        <v>February</v>
      </c>
      <c r="C142" s="2" t="s">
        <v>10</v>
      </c>
      <c r="D142" s="4">
        <v>276.62</v>
      </c>
      <c r="E142" s="4">
        <v>95.41</v>
      </c>
      <c r="F142" s="4">
        <v>181.21</v>
      </c>
      <c r="G142" s="6">
        <v>1250</v>
      </c>
      <c r="H142" s="2" t="s">
        <v>11</v>
      </c>
    </row>
    <row r="143" spans="1:8" x14ac:dyDescent="0.35">
      <c r="A143" s="3">
        <v>45703</v>
      </c>
      <c r="B143" s="3" t="str">
        <f>TEXT(Table1[[#This Row],[Date]],"MMMM")</f>
        <v>February</v>
      </c>
      <c r="C143" s="2" t="s">
        <v>12</v>
      </c>
      <c r="D143" s="4">
        <v>5129.78</v>
      </c>
      <c r="E143" s="4">
        <v>3274.07</v>
      </c>
      <c r="F143" s="4">
        <v>1855.72</v>
      </c>
      <c r="G143" s="6">
        <v>1250</v>
      </c>
      <c r="H143" s="2" t="s">
        <v>11</v>
      </c>
    </row>
    <row r="144" spans="1:8" x14ac:dyDescent="0.35">
      <c r="A144" s="3">
        <v>45703</v>
      </c>
      <c r="B144" s="3" t="str">
        <f>TEXT(Table1[[#This Row],[Date]],"MMMM")</f>
        <v>February</v>
      </c>
      <c r="C144" s="2" t="s">
        <v>10</v>
      </c>
      <c r="D144" s="4">
        <v>246.26</v>
      </c>
      <c r="E144" s="4">
        <v>88.97</v>
      </c>
      <c r="F144" s="4">
        <v>157.29</v>
      </c>
      <c r="G144" s="6">
        <v>1250</v>
      </c>
      <c r="H144" s="2" t="s">
        <v>11</v>
      </c>
    </row>
    <row r="145" spans="1:8" x14ac:dyDescent="0.35">
      <c r="A145" s="3">
        <v>45703</v>
      </c>
      <c r="B145" s="3" t="str">
        <f>TEXT(Table1[[#This Row],[Date]],"MMMM")</f>
        <v>February</v>
      </c>
      <c r="C145" s="2" t="s">
        <v>10</v>
      </c>
      <c r="D145" s="4">
        <v>242.29</v>
      </c>
      <c r="E145" s="4">
        <v>79.599999999999994</v>
      </c>
      <c r="F145" s="4">
        <v>162.69</v>
      </c>
      <c r="G145" s="6">
        <v>1250</v>
      </c>
      <c r="H145" s="2" t="s">
        <v>13</v>
      </c>
    </row>
    <row r="146" spans="1:8" x14ac:dyDescent="0.35">
      <c r="A146" s="3">
        <v>45703</v>
      </c>
      <c r="B146" s="3" t="str">
        <f>TEXT(Table1[[#This Row],[Date]],"MMMM")</f>
        <v>February</v>
      </c>
      <c r="C146" s="2" t="s">
        <v>12</v>
      </c>
      <c r="D146" s="4">
        <v>7557.53</v>
      </c>
      <c r="E146" s="4">
        <v>4866.93</v>
      </c>
      <c r="F146" s="4">
        <v>2690.6</v>
      </c>
      <c r="G146" s="6">
        <v>1250</v>
      </c>
      <c r="H146" s="2" t="s">
        <v>13</v>
      </c>
    </row>
    <row r="147" spans="1:8" x14ac:dyDescent="0.35">
      <c r="A147" s="3">
        <v>45704</v>
      </c>
      <c r="B147" s="3" t="str">
        <f>TEXT(Table1[[#This Row],[Date]],"MMMM")</f>
        <v>February</v>
      </c>
      <c r="C147" s="2" t="s">
        <v>10</v>
      </c>
      <c r="D147" s="4">
        <v>289.60000000000002</v>
      </c>
      <c r="E147" s="4">
        <v>91.83</v>
      </c>
      <c r="F147" s="4">
        <v>197.76</v>
      </c>
      <c r="G147" s="6">
        <v>1250</v>
      </c>
      <c r="H147" s="2" t="s">
        <v>11</v>
      </c>
    </row>
    <row r="148" spans="1:8" x14ac:dyDescent="0.35">
      <c r="A148" s="3">
        <v>45704</v>
      </c>
      <c r="B148" s="3" t="str">
        <f>TEXT(Table1[[#This Row],[Date]],"MMMM")</f>
        <v>February</v>
      </c>
      <c r="C148" s="2" t="s">
        <v>9</v>
      </c>
      <c r="D148" s="4">
        <v>428.55</v>
      </c>
      <c r="E148" s="4">
        <v>168.54</v>
      </c>
      <c r="F148" s="4">
        <v>260.02</v>
      </c>
      <c r="G148" s="6">
        <v>1250</v>
      </c>
      <c r="H148" s="2" t="s">
        <v>11</v>
      </c>
    </row>
    <row r="149" spans="1:8" x14ac:dyDescent="0.35">
      <c r="A149" s="3">
        <v>45704</v>
      </c>
      <c r="B149" s="3" t="str">
        <f>TEXT(Table1[[#This Row],[Date]],"MMMM")</f>
        <v>February</v>
      </c>
      <c r="C149" s="2" t="s">
        <v>12</v>
      </c>
      <c r="D149" s="4">
        <v>10201.82</v>
      </c>
      <c r="E149" s="4">
        <v>5699.83</v>
      </c>
      <c r="F149" s="4">
        <v>4501.99</v>
      </c>
      <c r="G149" s="6">
        <v>1250</v>
      </c>
      <c r="H149" s="2" t="s">
        <v>9</v>
      </c>
    </row>
    <row r="150" spans="1:8" x14ac:dyDescent="0.35">
      <c r="A150" s="3">
        <v>45704</v>
      </c>
      <c r="B150" s="3" t="str">
        <f>TEXT(Table1[[#This Row],[Date]],"MMMM")</f>
        <v>February</v>
      </c>
      <c r="C150" s="2" t="s">
        <v>9</v>
      </c>
      <c r="D150" s="4">
        <v>721.73</v>
      </c>
      <c r="E150" s="4">
        <v>311.38</v>
      </c>
      <c r="F150" s="4">
        <v>410.35</v>
      </c>
      <c r="G150" s="6">
        <v>1250</v>
      </c>
      <c r="H150" s="2" t="s">
        <v>13</v>
      </c>
    </row>
    <row r="151" spans="1:8" x14ac:dyDescent="0.35">
      <c r="A151" s="3">
        <v>45704</v>
      </c>
      <c r="B151" s="3" t="str">
        <f>TEXT(Table1[[#This Row],[Date]],"MMMM")</f>
        <v>February</v>
      </c>
      <c r="C151" s="2" t="s">
        <v>9</v>
      </c>
      <c r="D151" s="4">
        <v>423.04</v>
      </c>
      <c r="E151" s="4">
        <v>181.22</v>
      </c>
      <c r="F151" s="4">
        <v>241.82</v>
      </c>
      <c r="G151" s="6">
        <v>1250</v>
      </c>
      <c r="H151" s="2" t="s">
        <v>11</v>
      </c>
    </row>
    <row r="152" spans="1:8" x14ac:dyDescent="0.35">
      <c r="A152" s="3">
        <v>45705</v>
      </c>
      <c r="B152" s="3" t="str">
        <f>TEXT(Table1[[#This Row],[Date]],"MMMM")</f>
        <v>February</v>
      </c>
      <c r="C152" s="2" t="s">
        <v>9</v>
      </c>
      <c r="D152" s="4">
        <v>663.42</v>
      </c>
      <c r="E152" s="4">
        <v>278.95999999999998</v>
      </c>
      <c r="F152" s="4">
        <v>384.46</v>
      </c>
      <c r="G152" s="6">
        <v>1250</v>
      </c>
      <c r="H152" s="2" t="s">
        <v>11</v>
      </c>
    </row>
    <row r="153" spans="1:8" x14ac:dyDescent="0.35">
      <c r="A153" s="3">
        <v>45705</v>
      </c>
      <c r="B153" s="3" t="str">
        <f>TEXT(Table1[[#This Row],[Date]],"MMMM")</f>
        <v>February</v>
      </c>
      <c r="C153" s="2" t="s">
        <v>9</v>
      </c>
      <c r="D153" s="4">
        <v>269.7</v>
      </c>
      <c r="E153" s="4">
        <v>104.77</v>
      </c>
      <c r="F153" s="4">
        <v>164.93</v>
      </c>
      <c r="G153" s="6">
        <v>1250</v>
      </c>
      <c r="H153" s="2" t="s">
        <v>9</v>
      </c>
    </row>
    <row r="154" spans="1:8" x14ac:dyDescent="0.35">
      <c r="A154" s="3">
        <v>45705</v>
      </c>
      <c r="B154" s="3" t="str">
        <f>TEXT(Table1[[#This Row],[Date]],"MMMM")</f>
        <v>February</v>
      </c>
      <c r="C154" s="2" t="s">
        <v>12</v>
      </c>
      <c r="D154" s="4">
        <v>10388.299999999999</v>
      </c>
      <c r="E154" s="4">
        <v>5878.17</v>
      </c>
      <c r="F154" s="4">
        <v>4510.13</v>
      </c>
      <c r="G154" s="6">
        <v>1250</v>
      </c>
      <c r="H154" s="2" t="s">
        <v>13</v>
      </c>
    </row>
    <row r="155" spans="1:8" x14ac:dyDescent="0.35">
      <c r="A155" s="3">
        <v>45705</v>
      </c>
      <c r="B155" s="3" t="str">
        <f>TEXT(Table1[[#This Row],[Date]],"MMMM")</f>
        <v>February</v>
      </c>
      <c r="C155" s="2" t="s">
        <v>12</v>
      </c>
      <c r="D155" s="4">
        <v>6927.44</v>
      </c>
      <c r="E155" s="4">
        <v>3966.59</v>
      </c>
      <c r="F155" s="4">
        <v>2960.85</v>
      </c>
      <c r="G155" s="6">
        <v>1250</v>
      </c>
      <c r="H155" s="2" t="s">
        <v>9</v>
      </c>
    </row>
    <row r="156" spans="1:8" x14ac:dyDescent="0.35">
      <c r="A156" s="3">
        <v>45705</v>
      </c>
      <c r="B156" s="3" t="str">
        <f>TEXT(Table1[[#This Row],[Date]],"MMMM")</f>
        <v>February</v>
      </c>
      <c r="C156" s="2" t="s">
        <v>10</v>
      </c>
      <c r="D156" s="4">
        <v>164.98</v>
      </c>
      <c r="E156" s="4">
        <v>49.82</v>
      </c>
      <c r="F156" s="4">
        <v>115.16</v>
      </c>
      <c r="G156" s="6">
        <v>1250</v>
      </c>
      <c r="H156" s="2" t="s">
        <v>9</v>
      </c>
    </row>
    <row r="157" spans="1:8" x14ac:dyDescent="0.35">
      <c r="A157" s="3">
        <v>45706</v>
      </c>
      <c r="B157" s="3" t="str">
        <f>TEXT(Table1[[#This Row],[Date]],"MMMM")</f>
        <v>February</v>
      </c>
      <c r="C157" s="2" t="s">
        <v>10</v>
      </c>
      <c r="D157" s="4">
        <v>336.48</v>
      </c>
      <c r="E157" s="4">
        <v>123.02</v>
      </c>
      <c r="F157" s="4">
        <v>213.46</v>
      </c>
      <c r="G157" s="6">
        <v>1250</v>
      </c>
      <c r="H157" s="2" t="s">
        <v>13</v>
      </c>
    </row>
    <row r="158" spans="1:8" x14ac:dyDescent="0.35">
      <c r="A158" s="3">
        <v>45707</v>
      </c>
      <c r="B158" s="3" t="str">
        <f>TEXT(Table1[[#This Row],[Date]],"MMMM")</f>
        <v>February</v>
      </c>
      <c r="C158" s="2" t="s">
        <v>10</v>
      </c>
      <c r="D158" s="4">
        <v>240.75</v>
      </c>
      <c r="E158" s="4">
        <v>79.7</v>
      </c>
      <c r="F158" s="4">
        <v>161.04</v>
      </c>
      <c r="G158" s="6">
        <v>1250</v>
      </c>
      <c r="H158" s="2" t="s">
        <v>11</v>
      </c>
    </row>
    <row r="159" spans="1:8" x14ac:dyDescent="0.35">
      <c r="A159" s="3">
        <v>45707</v>
      </c>
      <c r="B159" s="3" t="str">
        <f>TEXT(Table1[[#This Row],[Date]],"MMMM")</f>
        <v>February</v>
      </c>
      <c r="C159" s="2" t="s">
        <v>12</v>
      </c>
      <c r="D159" s="4">
        <v>6552.87</v>
      </c>
      <c r="E159" s="4">
        <v>3833.93</v>
      </c>
      <c r="F159" s="4">
        <v>2718.93</v>
      </c>
      <c r="G159" s="6">
        <v>1250</v>
      </c>
      <c r="H159" s="2" t="s">
        <v>9</v>
      </c>
    </row>
    <row r="160" spans="1:8" x14ac:dyDescent="0.35">
      <c r="A160" s="3">
        <v>45707</v>
      </c>
      <c r="B160" s="3" t="str">
        <f>TEXT(Table1[[#This Row],[Date]],"MMMM")</f>
        <v>February</v>
      </c>
      <c r="C160" s="2" t="s">
        <v>9</v>
      </c>
      <c r="D160" s="4">
        <v>264.16000000000003</v>
      </c>
      <c r="E160" s="4">
        <v>99.45</v>
      </c>
      <c r="F160" s="4">
        <v>164.71</v>
      </c>
      <c r="G160" s="6">
        <v>1250</v>
      </c>
      <c r="H160" s="2" t="s">
        <v>13</v>
      </c>
    </row>
    <row r="161" spans="1:8" x14ac:dyDescent="0.35">
      <c r="A161" s="3">
        <v>45708</v>
      </c>
      <c r="B161" s="3" t="str">
        <f>TEXT(Table1[[#This Row],[Date]],"MMMM")</f>
        <v>February</v>
      </c>
      <c r="C161" s="2" t="s">
        <v>10</v>
      </c>
      <c r="D161" s="4">
        <v>308.88</v>
      </c>
      <c r="E161" s="4">
        <v>92.8</v>
      </c>
      <c r="F161" s="4">
        <v>216.08</v>
      </c>
      <c r="G161" s="6">
        <v>1250</v>
      </c>
      <c r="H161" s="2" t="s">
        <v>11</v>
      </c>
    </row>
    <row r="162" spans="1:8" x14ac:dyDescent="0.35">
      <c r="A162" s="3">
        <v>45708</v>
      </c>
      <c r="B162" s="3" t="str">
        <f>TEXT(Table1[[#This Row],[Date]],"MMMM")</f>
        <v>February</v>
      </c>
      <c r="C162" s="2" t="s">
        <v>9</v>
      </c>
      <c r="D162" s="4">
        <v>362.2</v>
      </c>
      <c r="E162" s="4">
        <v>156.19999999999999</v>
      </c>
      <c r="F162" s="4">
        <v>206</v>
      </c>
      <c r="G162" s="6">
        <v>1250</v>
      </c>
      <c r="H162" s="2" t="s">
        <v>13</v>
      </c>
    </row>
    <row r="163" spans="1:8" x14ac:dyDescent="0.35">
      <c r="A163" s="3">
        <v>45708</v>
      </c>
      <c r="B163" s="3" t="str">
        <f>TEXT(Table1[[#This Row],[Date]],"MMMM")</f>
        <v>February</v>
      </c>
      <c r="C163" s="2" t="s">
        <v>10</v>
      </c>
      <c r="D163" s="4">
        <v>234.05</v>
      </c>
      <c r="E163" s="4">
        <v>76.64</v>
      </c>
      <c r="F163" s="4">
        <v>157.4</v>
      </c>
      <c r="G163" s="6">
        <v>1250</v>
      </c>
      <c r="H163" s="2" t="s">
        <v>13</v>
      </c>
    </row>
    <row r="164" spans="1:8" x14ac:dyDescent="0.35">
      <c r="A164" s="3">
        <v>45709</v>
      </c>
      <c r="B164" s="3" t="str">
        <f>TEXT(Table1[[#This Row],[Date]],"MMMM")</f>
        <v>February</v>
      </c>
      <c r="C164" s="2" t="s">
        <v>12</v>
      </c>
      <c r="D164" s="4">
        <v>5388.57</v>
      </c>
      <c r="E164" s="4">
        <v>3270.73</v>
      </c>
      <c r="F164" s="4">
        <v>2117.84</v>
      </c>
      <c r="G164" s="6">
        <v>1250</v>
      </c>
      <c r="H164" s="2" t="s">
        <v>11</v>
      </c>
    </row>
    <row r="165" spans="1:8" x14ac:dyDescent="0.35">
      <c r="A165" s="3">
        <v>45709</v>
      </c>
      <c r="B165" s="3" t="str">
        <f>TEXT(Table1[[#This Row],[Date]],"MMMM")</f>
        <v>February</v>
      </c>
      <c r="C165" s="2" t="s">
        <v>9</v>
      </c>
      <c r="D165" s="4">
        <v>627.58000000000004</v>
      </c>
      <c r="E165" s="4">
        <v>241.15</v>
      </c>
      <c r="F165" s="4">
        <v>386.42</v>
      </c>
      <c r="G165" s="6">
        <v>1250</v>
      </c>
      <c r="H165" s="2" t="s">
        <v>11</v>
      </c>
    </row>
    <row r="166" spans="1:8" x14ac:dyDescent="0.35">
      <c r="A166" s="3">
        <v>45709</v>
      </c>
      <c r="B166" s="3" t="str">
        <f>TEXT(Table1[[#This Row],[Date]],"MMMM")</f>
        <v>February</v>
      </c>
      <c r="C166" s="2" t="s">
        <v>9</v>
      </c>
      <c r="D166" s="4">
        <v>524.77</v>
      </c>
      <c r="E166" s="4">
        <v>188.38</v>
      </c>
      <c r="F166" s="4">
        <v>336.39</v>
      </c>
      <c r="G166" s="6">
        <v>1250</v>
      </c>
      <c r="H166" s="2" t="s">
        <v>9</v>
      </c>
    </row>
    <row r="167" spans="1:8" x14ac:dyDescent="0.35">
      <c r="A167" s="3">
        <v>45709</v>
      </c>
      <c r="B167" s="3" t="str">
        <f>TEXT(Table1[[#This Row],[Date]],"MMMM")</f>
        <v>February</v>
      </c>
      <c r="C167" s="2" t="s">
        <v>10</v>
      </c>
      <c r="D167" s="4">
        <v>322.47000000000003</v>
      </c>
      <c r="E167" s="4">
        <v>101.66</v>
      </c>
      <c r="F167" s="4">
        <v>220.81</v>
      </c>
      <c r="G167" s="6">
        <v>1250</v>
      </c>
      <c r="H167" s="2" t="s">
        <v>13</v>
      </c>
    </row>
    <row r="168" spans="1:8" x14ac:dyDescent="0.35">
      <c r="A168" s="3">
        <v>45709</v>
      </c>
      <c r="B168" s="3" t="str">
        <f>TEXT(Table1[[#This Row],[Date]],"MMMM")</f>
        <v>February</v>
      </c>
      <c r="C168" s="2" t="s">
        <v>12</v>
      </c>
      <c r="D168" s="4">
        <v>7352.52</v>
      </c>
      <c r="E168" s="4">
        <v>4554.3500000000004</v>
      </c>
      <c r="F168" s="4">
        <v>2798.17</v>
      </c>
      <c r="G168" s="6">
        <v>1250</v>
      </c>
      <c r="H168" s="2" t="s">
        <v>9</v>
      </c>
    </row>
    <row r="169" spans="1:8" x14ac:dyDescent="0.35">
      <c r="A169" s="3">
        <v>45709</v>
      </c>
      <c r="B169" s="3" t="str">
        <f>TEXT(Table1[[#This Row],[Date]],"MMMM")</f>
        <v>February</v>
      </c>
      <c r="C169" s="2" t="s">
        <v>10</v>
      </c>
      <c r="D169" s="4">
        <v>325.55</v>
      </c>
      <c r="E169" s="4">
        <v>119.62</v>
      </c>
      <c r="F169" s="4">
        <v>205.93</v>
      </c>
      <c r="G169" s="6">
        <v>1250</v>
      </c>
      <c r="H169" s="2" t="s">
        <v>11</v>
      </c>
    </row>
    <row r="170" spans="1:8" x14ac:dyDescent="0.35">
      <c r="A170" s="3">
        <v>45709</v>
      </c>
      <c r="B170" s="3" t="str">
        <f>TEXT(Table1[[#This Row],[Date]],"MMMM")</f>
        <v>February</v>
      </c>
      <c r="C170" s="2" t="s">
        <v>9</v>
      </c>
      <c r="D170" s="4">
        <v>373.87</v>
      </c>
      <c r="E170" s="4">
        <v>134.47999999999999</v>
      </c>
      <c r="F170" s="4">
        <v>239.39</v>
      </c>
      <c r="G170" s="6">
        <v>1250</v>
      </c>
      <c r="H170" s="2" t="s">
        <v>13</v>
      </c>
    </row>
    <row r="171" spans="1:8" x14ac:dyDescent="0.35">
      <c r="A171" s="3">
        <v>45709</v>
      </c>
      <c r="B171" s="3" t="str">
        <f>TEXT(Table1[[#This Row],[Date]],"MMMM")</f>
        <v>February</v>
      </c>
      <c r="C171" s="2" t="s">
        <v>12</v>
      </c>
      <c r="D171" s="4">
        <v>6676.34</v>
      </c>
      <c r="E171" s="4">
        <v>3795.59</v>
      </c>
      <c r="F171" s="4">
        <v>2880.75</v>
      </c>
      <c r="G171" s="6">
        <v>1250</v>
      </c>
      <c r="H171" s="2" t="s">
        <v>11</v>
      </c>
    </row>
    <row r="172" spans="1:8" x14ac:dyDescent="0.35">
      <c r="A172" s="3">
        <v>45710</v>
      </c>
      <c r="B172" s="3" t="str">
        <f>TEXT(Table1[[#This Row],[Date]],"MMMM")</f>
        <v>February</v>
      </c>
      <c r="C172" s="2" t="s">
        <v>12</v>
      </c>
      <c r="D172" s="4">
        <v>11139.7</v>
      </c>
      <c r="E172" s="4">
        <v>6160.41</v>
      </c>
      <c r="F172" s="4">
        <v>4979.29</v>
      </c>
      <c r="G172" s="6">
        <v>1250</v>
      </c>
      <c r="H172" s="2" t="s">
        <v>13</v>
      </c>
    </row>
    <row r="173" spans="1:8" x14ac:dyDescent="0.35">
      <c r="A173" s="3">
        <v>45710</v>
      </c>
      <c r="B173" s="3" t="str">
        <f>TEXT(Table1[[#This Row],[Date]],"MMMM")</f>
        <v>February</v>
      </c>
      <c r="C173" s="2" t="s">
        <v>9</v>
      </c>
      <c r="D173" s="4">
        <v>500.58</v>
      </c>
      <c r="E173" s="4">
        <v>186.36</v>
      </c>
      <c r="F173" s="4">
        <v>314.20999999999998</v>
      </c>
      <c r="G173" s="6">
        <v>1250</v>
      </c>
      <c r="H173" s="2" t="s">
        <v>11</v>
      </c>
    </row>
    <row r="174" spans="1:8" x14ac:dyDescent="0.35">
      <c r="A174" s="3">
        <v>45711</v>
      </c>
      <c r="B174" s="3" t="str">
        <f>TEXT(Table1[[#This Row],[Date]],"MMMM")</f>
        <v>February</v>
      </c>
      <c r="C174" s="2" t="s">
        <v>12</v>
      </c>
      <c r="D174" s="4">
        <v>5960.23</v>
      </c>
      <c r="E174" s="4">
        <v>3453.21</v>
      </c>
      <c r="F174" s="4">
        <v>2507.02</v>
      </c>
      <c r="G174" s="6">
        <v>1250</v>
      </c>
      <c r="H174" s="2" t="s">
        <v>13</v>
      </c>
    </row>
    <row r="175" spans="1:8" x14ac:dyDescent="0.35">
      <c r="A175" s="3">
        <v>45711</v>
      </c>
      <c r="B175" s="3" t="str">
        <f>TEXT(Table1[[#This Row],[Date]],"MMMM")</f>
        <v>February</v>
      </c>
      <c r="C175" s="2" t="s">
        <v>9</v>
      </c>
      <c r="D175" s="4">
        <v>737</v>
      </c>
      <c r="E175" s="4">
        <v>298.47000000000003</v>
      </c>
      <c r="F175" s="4">
        <v>438.53</v>
      </c>
      <c r="G175" s="6">
        <v>1250</v>
      </c>
      <c r="H175" s="2" t="s">
        <v>13</v>
      </c>
    </row>
    <row r="176" spans="1:8" x14ac:dyDescent="0.35">
      <c r="A176" s="3">
        <v>45711</v>
      </c>
      <c r="B176" s="3" t="str">
        <f>TEXT(Table1[[#This Row],[Date]],"MMMM")</f>
        <v>February</v>
      </c>
      <c r="C176" s="2" t="s">
        <v>9</v>
      </c>
      <c r="D176" s="4">
        <v>285.26</v>
      </c>
      <c r="E176" s="4">
        <v>121.36</v>
      </c>
      <c r="F176" s="4">
        <v>163.89</v>
      </c>
      <c r="G176" s="6">
        <v>1250</v>
      </c>
      <c r="H176" s="2" t="s">
        <v>13</v>
      </c>
    </row>
    <row r="177" spans="1:8" x14ac:dyDescent="0.35">
      <c r="A177" s="3">
        <v>45712</v>
      </c>
      <c r="B177" s="3" t="str">
        <f>TEXT(Table1[[#This Row],[Date]],"MMMM")</f>
        <v>February</v>
      </c>
      <c r="C177" s="2" t="s">
        <v>12</v>
      </c>
      <c r="D177" s="4">
        <v>9453.44</v>
      </c>
      <c r="E177" s="4">
        <v>5996.32</v>
      </c>
      <c r="F177" s="4">
        <v>3457.12</v>
      </c>
      <c r="G177" s="6">
        <v>1250</v>
      </c>
      <c r="H177" s="2" t="s">
        <v>11</v>
      </c>
    </row>
    <row r="178" spans="1:8" x14ac:dyDescent="0.35">
      <c r="A178" s="3">
        <v>45712</v>
      </c>
      <c r="B178" s="3" t="str">
        <f>TEXT(Table1[[#This Row],[Date]],"MMMM")</f>
        <v>February</v>
      </c>
      <c r="C178" s="2" t="s">
        <v>12</v>
      </c>
      <c r="D178" s="4">
        <v>5517.91</v>
      </c>
      <c r="E178" s="4">
        <v>3209.05</v>
      </c>
      <c r="F178" s="4">
        <v>2308.86</v>
      </c>
      <c r="G178" s="6">
        <v>1250</v>
      </c>
      <c r="H178" s="2" t="s">
        <v>11</v>
      </c>
    </row>
    <row r="179" spans="1:8" x14ac:dyDescent="0.35">
      <c r="A179" s="3">
        <v>45712</v>
      </c>
      <c r="B179" s="3" t="str">
        <f>TEXT(Table1[[#This Row],[Date]],"MMMM")</f>
        <v>February</v>
      </c>
      <c r="C179" s="2" t="s">
        <v>9</v>
      </c>
      <c r="D179" s="4">
        <v>387.04</v>
      </c>
      <c r="E179" s="4">
        <v>157.27000000000001</v>
      </c>
      <c r="F179" s="4">
        <v>229.78</v>
      </c>
      <c r="G179" s="6">
        <v>1250</v>
      </c>
      <c r="H179" s="2" t="s">
        <v>13</v>
      </c>
    </row>
    <row r="180" spans="1:8" x14ac:dyDescent="0.35">
      <c r="A180" s="3">
        <v>45713</v>
      </c>
      <c r="B180" s="3" t="str">
        <f>TEXT(Table1[[#This Row],[Date]],"MMMM")</f>
        <v>February</v>
      </c>
      <c r="C180" s="2" t="s">
        <v>10</v>
      </c>
      <c r="D180" s="4">
        <v>183.17</v>
      </c>
      <c r="E180" s="4">
        <v>68.55</v>
      </c>
      <c r="F180" s="4">
        <v>114.62</v>
      </c>
      <c r="G180" s="6">
        <v>1250</v>
      </c>
      <c r="H180" s="2" t="s">
        <v>13</v>
      </c>
    </row>
    <row r="181" spans="1:8" x14ac:dyDescent="0.35">
      <c r="A181" s="3">
        <v>45713</v>
      </c>
      <c r="B181" s="3" t="str">
        <f>TEXT(Table1[[#This Row],[Date]],"MMMM")</f>
        <v>February</v>
      </c>
      <c r="C181" s="2" t="s">
        <v>12</v>
      </c>
      <c r="D181" s="4">
        <v>7120.12</v>
      </c>
      <c r="E181" s="4">
        <v>4327.8100000000004</v>
      </c>
      <c r="F181" s="4">
        <v>2792.31</v>
      </c>
      <c r="G181" s="6">
        <v>1250</v>
      </c>
      <c r="H181" s="2" t="s">
        <v>9</v>
      </c>
    </row>
    <row r="182" spans="1:8" x14ac:dyDescent="0.35">
      <c r="A182" s="3">
        <v>45713</v>
      </c>
      <c r="B182" s="3" t="str">
        <f>TEXT(Table1[[#This Row],[Date]],"MMMM")</f>
        <v>February</v>
      </c>
      <c r="C182" s="2" t="s">
        <v>10</v>
      </c>
      <c r="D182" s="4">
        <v>243.9</v>
      </c>
      <c r="E182" s="4">
        <v>76.38</v>
      </c>
      <c r="F182" s="4">
        <v>167.52</v>
      </c>
      <c r="G182" s="6">
        <v>1250</v>
      </c>
      <c r="H182" s="2" t="s">
        <v>9</v>
      </c>
    </row>
    <row r="183" spans="1:8" x14ac:dyDescent="0.35">
      <c r="A183" s="3">
        <v>45713</v>
      </c>
      <c r="B183" s="3" t="str">
        <f>TEXT(Table1[[#This Row],[Date]],"MMMM")</f>
        <v>February</v>
      </c>
      <c r="C183" s="2" t="s">
        <v>10</v>
      </c>
      <c r="D183" s="4">
        <v>210.73</v>
      </c>
      <c r="E183" s="4">
        <v>78.97</v>
      </c>
      <c r="F183" s="4">
        <v>131.76</v>
      </c>
      <c r="G183" s="6">
        <v>1250</v>
      </c>
      <c r="H183" s="2" t="s">
        <v>13</v>
      </c>
    </row>
    <row r="184" spans="1:8" x14ac:dyDescent="0.35">
      <c r="A184" s="3">
        <v>45713</v>
      </c>
      <c r="B184" s="3" t="str">
        <f>TEXT(Table1[[#This Row],[Date]],"MMMM")</f>
        <v>February</v>
      </c>
      <c r="C184" s="2" t="s">
        <v>12</v>
      </c>
      <c r="D184" s="4">
        <v>10763.85</v>
      </c>
      <c r="E184" s="4">
        <v>6307.67</v>
      </c>
      <c r="F184" s="4">
        <v>4456.18</v>
      </c>
      <c r="G184" s="6">
        <v>1250</v>
      </c>
      <c r="H184" s="2" t="s">
        <v>9</v>
      </c>
    </row>
    <row r="185" spans="1:8" x14ac:dyDescent="0.35">
      <c r="A185" s="3">
        <v>45713</v>
      </c>
      <c r="B185" s="3" t="str">
        <f>TEXT(Table1[[#This Row],[Date]],"MMMM")</f>
        <v>February</v>
      </c>
      <c r="C185" s="2" t="s">
        <v>12</v>
      </c>
      <c r="D185" s="4">
        <v>5086.8500000000004</v>
      </c>
      <c r="E185" s="4">
        <v>3099.12</v>
      </c>
      <c r="F185" s="4">
        <v>1987.73</v>
      </c>
      <c r="G185" s="6">
        <v>1250</v>
      </c>
      <c r="H185" s="2" t="s">
        <v>9</v>
      </c>
    </row>
    <row r="186" spans="1:8" x14ac:dyDescent="0.35">
      <c r="A186" s="3">
        <v>45714</v>
      </c>
      <c r="B186" s="3" t="str">
        <f>TEXT(Table1[[#This Row],[Date]],"MMMM")</f>
        <v>February</v>
      </c>
      <c r="C186" s="2" t="s">
        <v>9</v>
      </c>
      <c r="D186" s="4">
        <v>326.39</v>
      </c>
      <c r="E186" s="4">
        <v>126.54</v>
      </c>
      <c r="F186" s="4">
        <v>199.85</v>
      </c>
      <c r="G186" s="6">
        <v>1250</v>
      </c>
      <c r="H186" s="2" t="s">
        <v>13</v>
      </c>
    </row>
    <row r="187" spans="1:8" x14ac:dyDescent="0.35">
      <c r="A187" s="3">
        <v>45714</v>
      </c>
      <c r="B187" s="3" t="str">
        <f>TEXT(Table1[[#This Row],[Date]],"MMMM")</f>
        <v>February</v>
      </c>
      <c r="C187" s="2" t="s">
        <v>10</v>
      </c>
      <c r="D187" s="4">
        <v>236.12</v>
      </c>
      <c r="E187" s="4">
        <v>76.86</v>
      </c>
      <c r="F187" s="4">
        <v>159.26</v>
      </c>
      <c r="G187" s="6">
        <v>1250</v>
      </c>
      <c r="H187" s="2" t="s">
        <v>13</v>
      </c>
    </row>
    <row r="188" spans="1:8" x14ac:dyDescent="0.35">
      <c r="A188" s="3">
        <v>45714</v>
      </c>
      <c r="B188" s="3" t="str">
        <f>TEXT(Table1[[#This Row],[Date]],"MMMM")</f>
        <v>February</v>
      </c>
      <c r="C188" s="2" t="s">
        <v>12</v>
      </c>
      <c r="D188" s="4">
        <v>5359.21</v>
      </c>
      <c r="E188" s="4">
        <v>2981.99</v>
      </c>
      <c r="F188" s="4">
        <v>2377.2199999999998</v>
      </c>
      <c r="G188" s="6">
        <v>1250</v>
      </c>
      <c r="H188" s="2" t="s">
        <v>9</v>
      </c>
    </row>
    <row r="189" spans="1:8" x14ac:dyDescent="0.35">
      <c r="A189" s="3">
        <v>45714</v>
      </c>
      <c r="B189" s="3" t="str">
        <f>TEXT(Table1[[#This Row],[Date]],"MMMM")</f>
        <v>February</v>
      </c>
      <c r="C189" s="2" t="s">
        <v>9</v>
      </c>
      <c r="D189" s="4">
        <v>250.69</v>
      </c>
      <c r="E189" s="4">
        <v>89.96</v>
      </c>
      <c r="F189" s="4">
        <v>160.74</v>
      </c>
      <c r="G189" s="6">
        <v>1250</v>
      </c>
      <c r="H189" s="2" t="s">
        <v>13</v>
      </c>
    </row>
    <row r="190" spans="1:8" x14ac:dyDescent="0.35">
      <c r="A190" s="3">
        <v>45714</v>
      </c>
      <c r="B190" s="3" t="str">
        <f>TEXT(Table1[[#This Row],[Date]],"MMMM")</f>
        <v>February</v>
      </c>
      <c r="C190" s="2" t="s">
        <v>9</v>
      </c>
      <c r="D190" s="4">
        <v>382.45</v>
      </c>
      <c r="E190" s="4">
        <v>141.03</v>
      </c>
      <c r="F190" s="4">
        <v>241.42</v>
      </c>
      <c r="G190" s="6">
        <v>1250</v>
      </c>
      <c r="H190" s="2" t="s">
        <v>11</v>
      </c>
    </row>
    <row r="191" spans="1:8" x14ac:dyDescent="0.35">
      <c r="A191" s="3">
        <v>45714</v>
      </c>
      <c r="B191" s="3" t="str">
        <f>TEXT(Table1[[#This Row],[Date]],"MMMM")</f>
        <v>February</v>
      </c>
      <c r="C191" s="2" t="s">
        <v>10</v>
      </c>
      <c r="D191" s="4">
        <v>263.61</v>
      </c>
      <c r="E191" s="4">
        <v>84.52</v>
      </c>
      <c r="F191" s="4">
        <v>179.09</v>
      </c>
      <c r="G191" s="6">
        <v>1250</v>
      </c>
      <c r="H191" s="2" t="s">
        <v>11</v>
      </c>
    </row>
    <row r="192" spans="1:8" x14ac:dyDescent="0.35">
      <c r="A192" s="3">
        <v>45714</v>
      </c>
      <c r="B192" s="3" t="str">
        <f>TEXT(Table1[[#This Row],[Date]],"MMMM")</f>
        <v>February</v>
      </c>
      <c r="C192" s="2" t="s">
        <v>9</v>
      </c>
      <c r="D192" s="4">
        <v>324.27999999999997</v>
      </c>
      <c r="E192" s="4">
        <v>142.65</v>
      </c>
      <c r="F192" s="4">
        <v>181.63</v>
      </c>
      <c r="G192" s="6">
        <v>1250</v>
      </c>
      <c r="H192" s="2" t="s">
        <v>11</v>
      </c>
    </row>
    <row r="193" spans="1:8" x14ac:dyDescent="0.35">
      <c r="A193" s="3">
        <v>45714</v>
      </c>
      <c r="B193" s="3" t="str">
        <f>TEXT(Table1[[#This Row],[Date]],"MMMM")</f>
        <v>February</v>
      </c>
      <c r="C193" s="2" t="s">
        <v>12</v>
      </c>
      <c r="D193" s="4">
        <v>9285.23</v>
      </c>
      <c r="E193" s="4">
        <v>6025.53</v>
      </c>
      <c r="F193" s="4">
        <v>3259.71</v>
      </c>
      <c r="G193" s="6">
        <v>1250</v>
      </c>
      <c r="H193" s="2" t="s">
        <v>11</v>
      </c>
    </row>
    <row r="194" spans="1:8" x14ac:dyDescent="0.35">
      <c r="A194" s="3">
        <v>45714</v>
      </c>
      <c r="B194" s="3" t="str">
        <f>TEXT(Table1[[#This Row],[Date]],"MMMM")</f>
        <v>February</v>
      </c>
      <c r="C194" s="2" t="s">
        <v>12</v>
      </c>
      <c r="D194" s="4">
        <v>7365.05</v>
      </c>
      <c r="E194" s="4">
        <v>4681.7700000000004</v>
      </c>
      <c r="F194" s="4">
        <v>2683.28</v>
      </c>
      <c r="G194" s="6">
        <v>1250</v>
      </c>
      <c r="H194" s="2" t="s">
        <v>11</v>
      </c>
    </row>
    <row r="195" spans="1:8" x14ac:dyDescent="0.35">
      <c r="A195" s="3">
        <v>45715</v>
      </c>
      <c r="B195" s="3" t="str">
        <f>TEXT(Table1[[#This Row],[Date]],"MMMM")</f>
        <v>February</v>
      </c>
      <c r="C195" s="2" t="s">
        <v>12</v>
      </c>
      <c r="D195" s="4">
        <v>10535.61</v>
      </c>
      <c r="E195" s="4">
        <v>5881.15</v>
      </c>
      <c r="F195" s="4">
        <v>4654.46</v>
      </c>
      <c r="G195" s="6">
        <v>1250</v>
      </c>
      <c r="H195" s="2" t="s">
        <v>9</v>
      </c>
    </row>
    <row r="196" spans="1:8" x14ac:dyDescent="0.35">
      <c r="A196" s="3">
        <v>45715</v>
      </c>
      <c r="B196" s="3" t="str">
        <f>TEXT(Table1[[#This Row],[Date]],"MMMM")</f>
        <v>February</v>
      </c>
      <c r="C196" s="2" t="s">
        <v>12</v>
      </c>
      <c r="D196" s="4">
        <v>9747.0499999999993</v>
      </c>
      <c r="E196" s="4">
        <v>6020.41</v>
      </c>
      <c r="F196" s="4">
        <v>3726.64</v>
      </c>
      <c r="G196" s="6">
        <v>1250</v>
      </c>
      <c r="H196" s="2" t="s">
        <v>11</v>
      </c>
    </row>
    <row r="197" spans="1:8" x14ac:dyDescent="0.35">
      <c r="A197" s="3">
        <v>45715</v>
      </c>
      <c r="B197" s="3" t="str">
        <f>TEXT(Table1[[#This Row],[Date]],"MMMM")</f>
        <v>February</v>
      </c>
      <c r="C197" s="2" t="s">
        <v>9</v>
      </c>
      <c r="D197" s="4">
        <v>723.19</v>
      </c>
      <c r="E197" s="4">
        <v>299.07</v>
      </c>
      <c r="F197" s="4">
        <v>424.11</v>
      </c>
      <c r="G197" s="6">
        <v>1250</v>
      </c>
      <c r="H197" s="2" t="s">
        <v>13</v>
      </c>
    </row>
    <row r="198" spans="1:8" x14ac:dyDescent="0.35">
      <c r="A198" s="3">
        <v>45716</v>
      </c>
      <c r="B198" s="3" t="str">
        <f>TEXT(Table1[[#This Row],[Date]],"MMMM")</f>
        <v>February</v>
      </c>
      <c r="C198" s="2" t="s">
        <v>12</v>
      </c>
      <c r="D198" s="4">
        <v>8135.72</v>
      </c>
      <c r="E198" s="4">
        <v>4747.87</v>
      </c>
      <c r="F198" s="4">
        <v>3387.85</v>
      </c>
      <c r="G198" s="6">
        <v>1250</v>
      </c>
      <c r="H198" s="2" t="s">
        <v>13</v>
      </c>
    </row>
    <row r="199" spans="1:8" x14ac:dyDescent="0.35">
      <c r="A199" s="3">
        <v>45716</v>
      </c>
      <c r="B199" s="3" t="str">
        <f>TEXT(Table1[[#This Row],[Date]],"MMMM")</f>
        <v>February</v>
      </c>
      <c r="C199" s="2" t="s">
        <v>10</v>
      </c>
      <c r="D199" s="4">
        <v>268.36</v>
      </c>
      <c r="E199" s="4">
        <v>102.26</v>
      </c>
      <c r="F199" s="4">
        <v>166.1</v>
      </c>
      <c r="G199" s="6">
        <v>1250</v>
      </c>
      <c r="H199" s="2" t="s">
        <v>11</v>
      </c>
    </row>
    <row r="200" spans="1:8" x14ac:dyDescent="0.35">
      <c r="A200" s="3">
        <v>45716</v>
      </c>
      <c r="B200" s="3" t="str">
        <f>TEXT(Table1[[#This Row],[Date]],"MMMM")</f>
        <v>February</v>
      </c>
      <c r="C200" s="2" t="s">
        <v>9</v>
      </c>
      <c r="D200" s="4">
        <v>305.91000000000003</v>
      </c>
      <c r="E200" s="4">
        <v>129.71</v>
      </c>
      <c r="F200" s="4">
        <v>176.2</v>
      </c>
      <c r="G200" s="6">
        <v>1250</v>
      </c>
      <c r="H200" s="2" t="s">
        <v>11</v>
      </c>
    </row>
    <row r="201" spans="1:8" x14ac:dyDescent="0.35">
      <c r="A201" s="3">
        <v>45716</v>
      </c>
      <c r="B201" s="3" t="str">
        <f>TEXT(Table1[[#This Row],[Date]],"MMMM")</f>
        <v>February</v>
      </c>
      <c r="C201" s="2" t="s">
        <v>10</v>
      </c>
      <c r="D201" s="4">
        <v>316.05</v>
      </c>
      <c r="E201" s="4">
        <v>97.86</v>
      </c>
      <c r="F201" s="4">
        <v>218.19</v>
      </c>
      <c r="G201" s="6">
        <v>1250</v>
      </c>
      <c r="H201" s="2" t="s">
        <v>13</v>
      </c>
    </row>
    <row r="202" spans="1:8" x14ac:dyDescent="0.35">
      <c r="A202" s="3">
        <v>45717</v>
      </c>
      <c r="B202" s="3" t="str">
        <f>TEXT(Table1[[#This Row],[Date]],"MMMM")</f>
        <v>March</v>
      </c>
      <c r="C202" s="2" t="s">
        <v>9</v>
      </c>
      <c r="D202" s="4">
        <v>704.68</v>
      </c>
      <c r="E202" s="4">
        <v>265.77999999999997</v>
      </c>
      <c r="F202" s="4">
        <v>438.9</v>
      </c>
      <c r="G202" s="6">
        <v>1250</v>
      </c>
      <c r="H202" s="2" t="s">
        <v>13</v>
      </c>
    </row>
    <row r="203" spans="1:8" x14ac:dyDescent="0.35">
      <c r="A203" s="3">
        <v>45717</v>
      </c>
      <c r="B203" s="3" t="str">
        <f>TEXT(Table1[[#This Row],[Date]],"MMMM")</f>
        <v>March</v>
      </c>
      <c r="C203" s="2" t="s">
        <v>9</v>
      </c>
      <c r="D203" s="4">
        <v>514.26</v>
      </c>
      <c r="E203" s="4">
        <v>208.36</v>
      </c>
      <c r="F203" s="4">
        <v>305.89999999999998</v>
      </c>
      <c r="G203" s="6">
        <v>1250</v>
      </c>
      <c r="H203" s="2" t="s">
        <v>13</v>
      </c>
    </row>
    <row r="204" spans="1:8" x14ac:dyDescent="0.35">
      <c r="A204" s="3">
        <v>45717</v>
      </c>
      <c r="B204" s="3" t="str">
        <f>TEXT(Table1[[#This Row],[Date]],"MMMM")</f>
        <v>March</v>
      </c>
      <c r="C204" s="2" t="s">
        <v>10</v>
      </c>
      <c r="D204" s="4">
        <v>249.93</v>
      </c>
      <c r="E204" s="4">
        <v>97.48</v>
      </c>
      <c r="F204" s="4">
        <v>152.44999999999999</v>
      </c>
      <c r="G204" s="6">
        <v>1250</v>
      </c>
      <c r="H204" s="2" t="s">
        <v>11</v>
      </c>
    </row>
    <row r="205" spans="1:8" x14ac:dyDescent="0.35">
      <c r="A205" s="3">
        <v>45717</v>
      </c>
      <c r="B205" s="3" t="str">
        <f>TEXT(Table1[[#This Row],[Date]],"MMMM")</f>
        <v>March</v>
      </c>
      <c r="C205" s="2" t="s">
        <v>12</v>
      </c>
      <c r="D205" s="4">
        <v>8088.34</v>
      </c>
      <c r="E205" s="4">
        <v>5206.3599999999997</v>
      </c>
      <c r="F205" s="4">
        <v>2881.98</v>
      </c>
      <c r="G205" s="6">
        <v>1250</v>
      </c>
      <c r="H205" s="2" t="s">
        <v>9</v>
      </c>
    </row>
    <row r="206" spans="1:8" x14ac:dyDescent="0.35">
      <c r="A206" s="3">
        <v>45717</v>
      </c>
      <c r="B206" s="3" t="str">
        <f>TEXT(Table1[[#This Row],[Date]],"MMMM")</f>
        <v>March</v>
      </c>
      <c r="C206" s="2" t="s">
        <v>9</v>
      </c>
      <c r="D206" s="4">
        <v>749.51</v>
      </c>
      <c r="E206" s="4">
        <v>289.33</v>
      </c>
      <c r="F206" s="4">
        <v>460.18</v>
      </c>
      <c r="G206" s="6">
        <v>1250</v>
      </c>
      <c r="H206" s="2" t="s">
        <v>11</v>
      </c>
    </row>
    <row r="207" spans="1:8" x14ac:dyDescent="0.35">
      <c r="A207" s="3">
        <v>45718</v>
      </c>
      <c r="B207" s="3" t="str">
        <f>TEXT(Table1[[#This Row],[Date]],"MMMM")</f>
        <v>March</v>
      </c>
      <c r="C207" s="2" t="s">
        <v>12</v>
      </c>
      <c r="D207" s="4">
        <v>10706.29</v>
      </c>
      <c r="E207" s="4">
        <v>6808.43</v>
      </c>
      <c r="F207" s="4">
        <v>3897.86</v>
      </c>
      <c r="G207" s="6">
        <v>1250</v>
      </c>
      <c r="H207" s="2" t="s">
        <v>11</v>
      </c>
    </row>
    <row r="208" spans="1:8" x14ac:dyDescent="0.35">
      <c r="A208" s="3">
        <v>45719</v>
      </c>
      <c r="B208" s="3" t="str">
        <f>TEXT(Table1[[#This Row],[Date]],"MMMM")</f>
        <v>March</v>
      </c>
      <c r="C208" s="2" t="s">
        <v>10</v>
      </c>
      <c r="D208" s="4">
        <v>221.67</v>
      </c>
      <c r="E208" s="4">
        <v>73.77</v>
      </c>
      <c r="F208" s="4">
        <v>147.9</v>
      </c>
      <c r="G208" s="6">
        <v>1250</v>
      </c>
      <c r="H208" s="2" t="s">
        <v>13</v>
      </c>
    </row>
    <row r="209" spans="1:8" x14ac:dyDescent="0.35">
      <c r="A209" s="3">
        <v>45719</v>
      </c>
      <c r="B209" s="3" t="str">
        <f>TEXT(Table1[[#This Row],[Date]],"MMMM")</f>
        <v>March</v>
      </c>
      <c r="C209" s="2" t="s">
        <v>12</v>
      </c>
      <c r="D209" s="4">
        <v>9547.42</v>
      </c>
      <c r="E209" s="4">
        <v>5460.13</v>
      </c>
      <c r="F209" s="4">
        <v>4087.29</v>
      </c>
      <c r="G209" s="6">
        <v>1250</v>
      </c>
      <c r="H209" s="2" t="s">
        <v>13</v>
      </c>
    </row>
    <row r="210" spans="1:8" x14ac:dyDescent="0.35">
      <c r="A210" s="3">
        <v>45721</v>
      </c>
      <c r="B210" s="3" t="str">
        <f>TEXT(Table1[[#This Row],[Date]],"MMMM")</f>
        <v>March</v>
      </c>
      <c r="C210" s="2" t="s">
        <v>12</v>
      </c>
      <c r="D210" s="4">
        <v>7602.28</v>
      </c>
      <c r="E210" s="4">
        <v>4630.1400000000003</v>
      </c>
      <c r="F210" s="4">
        <v>2972.14</v>
      </c>
      <c r="G210" s="6">
        <v>1250</v>
      </c>
      <c r="H210" s="2" t="s">
        <v>11</v>
      </c>
    </row>
    <row r="211" spans="1:8" x14ac:dyDescent="0.35">
      <c r="A211" s="3">
        <v>45721</v>
      </c>
      <c r="B211" s="3" t="str">
        <f>TEXT(Table1[[#This Row],[Date]],"MMMM")</f>
        <v>March</v>
      </c>
      <c r="C211" s="2" t="s">
        <v>10</v>
      </c>
      <c r="D211" s="4">
        <v>280.63</v>
      </c>
      <c r="E211" s="4">
        <v>89.93</v>
      </c>
      <c r="F211" s="4">
        <v>190.7</v>
      </c>
      <c r="G211" s="6">
        <v>1250</v>
      </c>
      <c r="H211" s="2" t="s">
        <v>13</v>
      </c>
    </row>
    <row r="212" spans="1:8" x14ac:dyDescent="0.35">
      <c r="A212" s="3">
        <v>45721</v>
      </c>
      <c r="B212" s="3" t="str">
        <f>TEXT(Table1[[#This Row],[Date]],"MMMM")</f>
        <v>March</v>
      </c>
      <c r="C212" s="2" t="s">
        <v>12</v>
      </c>
      <c r="D212" s="4">
        <v>6716.57</v>
      </c>
      <c r="E212" s="4">
        <v>4362.95</v>
      </c>
      <c r="F212" s="4">
        <v>2353.62</v>
      </c>
      <c r="G212" s="6">
        <v>1250</v>
      </c>
      <c r="H212" s="2" t="s">
        <v>11</v>
      </c>
    </row>
    <row r="213" spans="1:8" x14ac:dyDescent="0.35">
      <c r="A213" s="3">
        <v>45721</v>
      </c>
      <c r="B213" s="3" t="str">
        <f>TEXT(Table1[[#This Row],[Date]],"MMMM")</f>
        <v>March</v>
      </c>
      <c r="C213" s="2" t="s">
        <v>10</v>
      </c>
      <c r="D213" s="4">
        <v>171.5</v>
      </c>
      <c r="E213" s="4">
        <v>59.48</v>
      </c>
      <c r="F213" s="4">
        <v>112.02</v>
      </c>
      <c r="G213" s="6">
        <v>1250</v>
      </c>
      <c r="H213" s="2" t="s">
        <v>11</v>
      </c>
    </row>
    <row r="214" spans="1:8" x14ac:dyDescent="0.35">
      <c r="A214" s="3">
        <v>45721</v>
      </c>
      <c r="B214" s="3" t="str">
        <f>TEXT(Table1[[#This Row],[Date]],"MMMM")</f>
        <v>March</v>
      </c>
      <c r="C214" s="2" t="s">
        <v>10</v>
      </c>
      <c r="D214" s="4">
        <v>152.07</v>
      </c>
      <c r="E214" s="4">
        <v>52.14</v>
      </c>
      <c r="F214" s="4">
        <v>99.93</v>
      </c>
      <c r="G214" s="6">
        <v>1250</v>
      </c>
      <c r="H214" s="2" t="s">
        <v>13</v>
      </c>
    </row>
    <row r="215" spans="1:8" x14ac:dyDescent="0.35">
      <c r="A215" s="3">
        <v>45721</v>
      </c>
      <c r="B215" s="3" t="str">
        <f>TEXT(Table1[[#This Row],[Date]],"MMMM")</f>
        <v>March</v>
      </c>
      <c r="C215" s="2" t="s">
        <v>12</v>
      </c>
      <c r="D215" s="4">
        <v>9535.5499999999993</v>
      </c>
      <c r="E215" s="4">
        <v>5891.93</v>
      </c>
      <c r="F215" s="4">
        <v>3643.62</v>
      </c>
      <c r="G215" s="6">
        <v>1250</v>
      </c>
      <c r="H215" s="2" t="s">
        <v>13</v>
      </c>
    </row>
    <row r="216" spans="1:8" x14ac:dyDescent="0.35">
      <c r="A216" s="3">
        <v>45721</v>
      </c>
      <c r="B216" s="3" t="str">
        <f>TEXT(Table1[[#This Row],[Date]],"MMMM")</f>
        <v>March</v>
      </c>
      <c r="C216" s="2" t="s">
        <v>12</v>
      </c>
      <c r="D216" s="4">
        <v>6965.38</v>
      </c>
      <c r="E216" s="4">
        <v>4157.46</v>
      </c>
      <c r="F216" s="4">
        <v>2807.92</v>
      </c>
      <c r="G216" s="6">
        <v>1250</v>
      </c>
      <c r="H216" s="2" t="s">
        <v>11</v>
      </c>
    </row>
    <row r="217" spans="1:8" x14ac:dyDescent="0.35">
      <c r="A217" s="3">
        <v>45721</v>
      </c>
      <c r="B217" s="3" t="str">
        <f>TEXT(Table1[[#This Row],[Date]],"MMMM")</f>
        <v>March</v>
      </c>
      <c r="C217" s="2" t="s">
        <v>12</v>
      </c>
      <c r="D217" s="4">
        <v>9206.08</v>
      </c>
      <c r="E217" s="4">
        <v>5230.72</v>
      </c>
      <c r="F217" s="4">
        <v>3975.36</v>
      </c>
      <c r="G217" s="6">
        <v>1250</v>
      </c>
      <c r="H217" s="2" t="s">
        <v>9</v>
      </c>
    </row>
    <row r="218" spans="1:8" x14ac:dyDescent="0.35">
      <c r="A218" s="3">
        <v>45722</v>
      </c>
      <c r="B218" s="3" t="str">
        <f>TEXT(Table1[[#This Row],[Date]],"MMMM")</f>
        <v>March</v>
      </c>
      <c r="C218" s="2" t="s">
        <v>10</v>
      </c>
      <c r="D218" s="4">
        <v>151.31</v>
      </c>
      <c r="E218" s="4">
        <v>49.46</v>
      </c>
      <c r="F218" s="4">
        <v>101.85</v>
      </c>
      <c r="G218" s="6">
        <v>1250</v>
      </c>
      <c r="H218" s="2" t="s">
        <v>11</v>
      </c>
    </row>
    <row r="219" spans="1:8" x14ac:dyDescent="0.35">
      <c r="A219" s="3">
        <v>45722</v>
      </c>
      <c r="B219" s="3" t="str">
        <f>TEXT(Table1[[#This Row],[Date]],"MMMM")</f>
        <v>March</v>
      </c>
      <c r="C219" s="2" t="s">
        <v>9</v>
      </c>
      <c r="D219" s="4">
        <v>400.57</v>
      </c>
      <c r="E219" s="4">
        <v>152.9</v>
      </c>
      <c r="F219" s="4">
        <v>247.67</v>
      </c>
      <c r="G219" s="6">
        <v>1250</v>
      </c>
      <c r="H219" s="2" t="s">
        <v>13</v>
      </c>
    </row>
    <row r="220" spans="1:8" x14ac:dyDescent="0.35">
      <c r="A220" s="3">
        <v>45722</v>
      </c>
      <c r="B220" s="3" t="str">
        <f>TEXT(Table1[[#This Row],[Date]],"MMMM")</f>
        <v>March</v>
      </c>
      <c r="C220" s="2" t="s">
        <v>12</v>
      </c>
      <c r="D220" s="4">
        <v>9569.7999999999993</v>
      </c>
      <c r="E220" s="4">
        <v>5934.29</v>
      </c>
      <c r="F220" s="4">
        <v>3635.51</v>
      </c>
      <c r="G220" s="6">
        <v>1250</v>
      </c>
      <c r="H220" s="2" t="s">
        <v>11</v>
      </c>
    </row>
    <row r="221" spans="1:8" x14ac:dyDescent="0.35">
      <c r="A221" s="3">
        <v>45722</v>
      </c>
      <c r="B221" s="3" t="str">
        <f>TEXT(Table1[[#This Row],[Date]],"MMMM")</f>
        <v>March</v>
      </c>
      <c r="C221" s="2" t="s">
        <v>10</v>
      </c>
      <c r="D221" s="4">
        <v>298.20999999999998</v>
      </c>
      <c r="E221" s="4">
        <v>105.91</v>
      </c>
      <c r="F221" s="4">
        <v>192.3</v>
      </c>
      <c r="G221" s="6">
        <v>1250</v>
      </c>
      <c r="H221" s="2" t="s">
        <v>11</v>
      </c>
    </row>
    <row r="222" spans="1:8" x14ac:dyDescent="0.35">
      <c r="A222" s="3">
        <v>45723</v>
      </c>
      <c r="B222" s="3" t="str">
        <f>TEXT(Table1[[#This Row],[Date]],"MMMM")</f>
        <v>March</v>
      </c>
      <c r="C222" s="2" t="s">
        <v>9</v>
      </c>
      <c r="D222" s="4">
        <v>701.92</v>
      </c>
      <c r="E222" s="4">
        <v>287.57</v>
      </c>
      <c r="F222" s="4">
        <v>414.35</v>
      </c>
      <c r="G222" s="6">
        <v>1250</v>
      </c>
      <c r="H222" s="2" t="s">
        <v>13</v>
      </c>
    </row>
    <row r="223" spans="1:8" x14ac:dyDescent="0.35">
      <c r="A223" s="3">
        <v>45724</v>
      </c>
      <c r="B223" s="3" t="str">
        <f>TEXT(Table1[[#This Row],[Date]],"MMMM")</f>
        <v>March</v>
      </c>
      <c r="C223" s="2" t="s">
        <v>12</v>
      </c>
      <c r="D223" s="4">
        <v>10332.69</v>
      </c>
      <c r="E223" s="4">
        <v>6460.92</v>
      </c>
      <c r="F223" s="4">
        <v>3871.77</v>
      </c>
      <c r="G223" s="6">
        <v>1250</v>
      </c>
      <c r="H223" s="2" t="s">
        <v>13</v>
      </c>
    </row>
    <row r="224" spans="1:8" x14ac:dyDescent="0.35">
      <c r="A224" s="3">
        <v>45724</v>
      </c>
      <c r="B224" s="3" t="str">
        <f>TEXT(Table1[[#This Row],[Date]],"MMMM")</f>
        <v>March</v>
      </c>
      <c r="C224" s="2" t="s">
        <v>9</v>
      </c>
      <c r="D224" s="4">
        <v>620.28</v>
      </c>
      <c r="E224" s="4">
        <v>269.97000000000003</v>
      </c>
      <c r="F224" s="4">
        <v>350.31</v>
      </c>
      <c r="G224" s="6">
        <v>1250</v>
      </c>
      <c r="H224" s="2" t="s">
        <v>11</v>
      </c>
    </row>
    <row r="225" spans="1:8" x14ac:dyDescent="0.35">
      <c r="A225" s="3">
        <v>45724</v>
      </c>
      <c r="B225" s="3" t="str">
        <f>TEXT(Table1[[#This Row],[Date]],"MMMM")</f>
        <v>March</v>
      </c>
      <c r="C225" s="2" t="s">
        <v>9</v>
      </c>
      <c r="D225" s="4">
        <v>384.78</v>
      </c>
      <c r="E225" s="4">
        <v>155.47</v>
      </c>
      <c r="F225" s="4">
        <v>229.3</v>
      </c>
      <c r="G225" s="6">
        <v>1250</v>
      </c>
      <c r="H225" s="2" t="s">
        <v>13</v>
      </c>
    </row>
    <row r="226" spans="1:8" x14ac:dyDescent="0.35">
      <c r="A226" s="3">
        <v>45725</v>
      </c>
      <c r="B226" s="3" t="str">
        <f>TEXT(Table1[[#This Row],[Date]],"MMMM")</f>
        <v>March</v>
      </c>
      <c r="C226" s="2" t="s">
        <v>12</v>
      </c>
      <c r="D226" s="4">
        <v>6518.85</v>
      </c>
      <c r="E226" s="4">
        <v>3895.88</v>
      </c>
      <c r="F226" s="4">
        <v>2622.96</v>
      </c>
      <c r="G226" s="6">
        <v>1250</v>
      </c>
      <c r="H226" s="2" t="s">
        <v>13</v>
      </c>
    </row>
    <row r="227" spans="1:8" x14ac:dyDescent="0.35">
      <c r="A227" s="3">
        <v>45725</v>
      </c>
      <c r="B227" s="3" t="str">
        <f>TEXT(Table1[[#This Row],[Date]],"MMMM")</f>
        <v>March</v>
      </c>
      <c r="C227" s="2" t="s">
        <v>12</v>
      </c>
      <c r="D227" s="4">
        <v>9662.3799999999992</v>
      </c>
      <c r="E227" s="4">
        <v>5923.11</v>
      </c>
      <c r="F227" s="4">
        <v>3739.27</v>
      </c>
      <c r="G227" s="6">
        <v>1250</v>
      </c>
      <c r="H227" s="2" t="s">
        <v>9</v>
      </c>
    </row>
    <row r="228" spans="1:8" x14ac:dyDescent="0.35">
      <c r="A228" s="3">
        <v>45726</v>
      </c>
      <c r="B228" s="3" t="str">
        <f>TEXT(Table1[[#This Row],[Date]],"MMMM")</f>
        <v>March</v>
      </c>
      <c r="C228" s="2" t="s">
        <v>10</v>
      </c>
      <c r="D228" s="4">
        <v>169.23</v>
      </c>
      <c r="E228" s="4">
        <v>60.27</v>
      </c>
      <c r="F228" s="4">
        <v>108.96</v>
      </c>
      <c r="G228" s="6">
        <v>1250</v>
      </c>
      <c r="H228" s="2" t="s">
        <v>9</v>
      </c>
    </row>
    <row r="229" spans="1:8" x14ac:dyDescent="0.35">
      <c r="A229" s="3">
        <v>45726</v>
      </c>
      <c r="B229" s="3" t="str">
        <f>TEXT(Table1[[#This Row],[Date]],"MMMM")</f>
        <v>March</v>
      </c>
      <c r="C229" s="2" t="s">
        <v>12</v>
      </c>
      <c r="D229" s="4">
        <v>4998.41</v>
      </c>
      <c r="E229" s="4">
        <v>3018.99</v>
      </c>
      <c r="F229" s="4">
        <v>1979.41</v>
      </c>
      <c r="G229" s="6">
        <v>1250</v>
      </c>
      <c r="H229" s="2" t="s">
        <v>13</v>
      </c>
    </row>
    <row r="230" spans="1:8" x14ac:dyDescent="0.35">
      <c r="A230" s="3">
        <v>45726</v>
      </c>
      <c r="B230" s="3" t="str">
        <f>TEXT(Table1[[#This Row],[Date]],"MMMM")</f>
        <v>March</v>
      </c>
      <c r="C230" s="2" t="s">
        <v>9</v>
      </c>
      <c r="D230" s="4">
        <v>720.41</v>
      </c>
      <c r="E230" s="4">
        <v>289.41000000000003</v>
      </c>
      <c r="F230" s="4">
        <v>431</v>
      </c>
      <c r="G230" s="6">
        <v>1250</v>
      </c>
      <c r="H230" s="2" t="s">
        <v>9</v>
      </c>
    </row>
    <row r="231" spans="1:8" x14ac:dyDescent="0.35">
      <c r="A231" s="3">
        <v>45727</v>
      </c>
      <c r="B231" s="3" t="str">
        <f>TEXT(Table1[[#This Row],[Date]],"MMMM")</f>
        <v>March</v>
      </c>
      <c r="C231" s="2" t="s">
        <v>9</v>
      </c>
      <c r="D231" s="4">
        <v>665.42</v>
      </c>
      <c r="E231" s="4">
        <v>279.14999999999998</v>
      </c>
      <c r="F231" s="4">
        <v>386.28</v>
      </c>
      <c r="G231" s="6">
        <v>1250</v>
      </c>
      <c r="H231" s="2" t="s">
        <v>9</v>
      </c>
    </row>
    <row r="232" spans="1:8" x14ac:dyDescent="0.35">
      <c r="A232" s="3">
        <v>45727</v>
      </c>
      <c r="B232" s="3" t="str">
        <f>TEXT(Table1[[#This Row],[Date]],"MMMM")</f>
        <v>March</v>
      </c>
      <c r="C232" s="2" t="s">
        <v>12</v>
      </c>
      <c r="D232" s="4">
        <v>11770.01</v>
      </c>
      <c r="E232" s="4">
        <v>6565.63</v>
      </c>
      <c r="F232" s="4">
        <v>5204.38</v>
      </c>
      <c r="G232" s="6">
        <v>1250</v>
      </c>
      <c r="H232" s="2" t="s">
        <v>9</v>
      </c>
    </row>
    <row r="233" spans="1:8" x14ac:dyDescent="0.35">
      <c r="A233" s="3">
        <v>45727</v>
      </c>
      <c r="B233" s="3" t="str">
        <f>TEXT(Table1[[#This Row],[Date]],"MMMM")</f>
        <v>March</v>
      </c>
      <c r="C233" s="2" t="s">
        <v>9</v>
      </c>
      <c r="D233" s="4">
        <v>744.29</v>
      </c>
      <c r="E233" s="4">
        <v>292.67</v>
      </c>
      <c r="F233" s="4">
        <v>451.62</v>
      </c>
      <c r="G233" s="6">
        <v>1250</v>
      </c>
      <c r="H233" s="2" t="s">
        <v>13</v>
      </c>
    </row>
    <row r="234" spans="1:8" x14ac:dyDescent="0.35">
      <c r="A234" s="3">
        <v>45728</v>
      </c>
      <c r="B234" s="3" t="str">
        <f>TEXT(Table1[[#This Row],[Date]],"MMMM")</f>
        <v>March</v>
      </c>
      <c r="C234" s="2" t="s">
        <v>10</v>
      </c>
      <c r="D234" s="4">
        <v>328.93</v>
      </c>
      <c r="E234" s="4">
        <v>116.54</v>
      </c>
      <c r="F234" s="4">
        <v>212.39</v>
      </c>
      <c r="G234" s="6">
        <v>1250</v>
      </c>
      <c r="H234" s="2" t="s">
        <v>9</v>
      </c>
    </row>
    <row r="235" spans="1:8" x14ac:dyDescent="0.35">
      <c r="A235" s="3">
        <v>45728</v>
      </c>
      <c r="B235" s="3" t="str">
        <f>TEXT(Table1[[#This Row],[Date]],"MMMM")</f>
        <v>March</v>
      </c>
      <c r="C235" s="2" t="s">
        <v>10</v>
      </c>
      <c r="D235" s="4">
        <v>189.29</v>
      </c>
      <c r="E235" s="4">
        <v>67.62</v>
      </c>
      <c r="F235" s="4">
        <v>121.67</v>
      </c>
      <c r="G235" s="6">
        <v>1250</v>
      </c>
      <c r="H235" s="2" t="s">
        <v>11</v>
      </c>
    </row>
    <row r="236" spans="1:8" x14ac:dyDescent="0.35">
      <c r="A236" s="3">
        <v>45729</v>
      </c>
      <c r="B236" s="3" t="str">
        <f>TEXT(Table1[[#This Row],[Date]],"MMMM")</f>
        <v>March</v>
      </c>
      <c r="C236" s="2" t="s">
        <v>10</v>
      </c>
      <c r="D236" s="4">
        <v>281.89</v>
      </c>
      <c r="E236" s="4">
        <v>100.96</v>
      </c>
      <c r="F236" s="4">
        <v>180.93</v>
      </c>
      <c r="G236" s="6">
        <v>1250</v>
      </c>
      <c r="H236" s="2" t="s">
        <v>9</v>
      </c>
    </row>
    <row r="237" spans="1:8" x14ac:dyDescent="0.35">
      <c r="A237" s="3">
        <v>45729</v>
      </c>
      <c r="B237" s="3" t="str">
        <f>TEXT(Table1[[#This Row],[Date]],"MMMM")</f>
        <v>March</v>
      </c>
      <c r="C237" s="2" t="s">
        <v>9</v>
      </c>
      <c r="D237" s="4">
        <v>361.52</v>
      </c>
      <c r="E237" s="4">
        <v>158.72999999999999</v>
      </c>
      <c r="F237" s="4">
        <v>202.79</v>
      </c>
      <c r="G237" s="6">
        <v>1250</v>
      </c>
      <c r="H237" s="2" t="s">
        <v>13</v>
      </c>
    </row>
    <row r="238" spans="1:8" x14ac:dyDescent="0.35">
      <c r="A238" s="3">
        <v>45729</v>
      </c>
      <c r="B238" s="3" t="str">
        <f>TEXT(Table1[[#This Row],[Date]],"MMMM")</f>
        <v>March</v>
      </c>
      <c r="C238" s="2" t="s">
        <v>12</v>
      </c>
      <c r="D238" s="4">
        <v>5887.92</v>
      </c>
      <c r="E238" s="4">
        <v>3768.59</v>
      </c>
      <c r="F238" s="4">
        <v>2119.33</v>
      </c>
      <c r="G238" s="6">
        <v>1250</v>
      </c>
      <c r="H238" s="2" t="s">
        <v>13</v>
      </c>
    </row>
    <row r="239" spans="1:8" x14ac:dyDescent="0.35">
      <c r="A239" s="3">
        <v>45730</v>
      </c>
      <c r="B239" s="3" t="str">
        <f>TEXT(Table1[[#This Row],[Date]],"MMMM")</f>
        <v>March</v>
      </c>
      <c r="C239" s="2" t="s">
        <v>10</v>
      </c>
      <c r="D239" s="4">
        <v>263.56</v>
      </c>
      <c r="E239" s="4">
        <v>101.96</v>
      </c>
      <c r="F239" s="4">
        <v>161.6</v>
      </c>
      <c r="G239" s="6">
        <v>1250</v>
      </c>
      <c r="H239" s="2" t="s">
        <v>9</v>
      </c>
    </row>
    <row r="240" spans="1:8" x14ac:dyDescent="0.35">
      <c r="A240" s="3">
        <v>45730</v>
      </c>
      <c r="B240" s="3" t="str">
        <f>TEXT(Table1[[#This Row],[Date]],"MMMM")</f>
        <v>March</v>
      </c>
      <c r="C240" s="2" t="s">
        <v>10</v>
      </c>
      <c r="D240" s="4">
        <v>154.05000000000001</v>
      </c>
      <c r="E240" s="4">
        <v>55.64</v>
      </c>
      <c r="F240" s="4">
        <v>98.41</v>
      </c>
      <c r="G240" s="6">
        <v>1250</v>
      </c>
      <c r="H240" s="2" t="s">
        <v>13</v>
      </c>
    </row>
    <row r="241" spans="1:8" x14ac:dyDescent="0.35">
      <c r="A241" s="3">
        <v>45730</v>
      </c>
      <c r="B241" s="3" t="str">
        <f>TEXT(Table1[[#This Row],[Date]],"MMMM")</f>
        <v>March</v>
      </c>
      <c r="C241" s="2" t="s">
        <v>12</v>
      </c>
      <c r="D241" s="4">
        <v>8651.86</v>
      </c>
      <c r="E241" s="4">
        <v>5385.35</v>
      </c>
      <c r="F241" s="4">
        <v>3266.51</v>
      </c>
      <c r="G241" s="6">
        <v>1250</v>
      </c>
      <c r="H241" s="2" t="s">
        <v>9</v>
      </c>
    </row>
    <row r="242" spans="1:8" x14ac:dyDescent="0.35">
      <c r="A242" s="3">
        <v>45730</v>
      </c>
      <c r="B242" s="3" t="str">
        <f>TEXT(Table1[[#This Row],[Date]],"MMMM")</f>
        <v>March</v>
      </c>
      <c r="C242" s="2" t="s">
        <v>12</v>
      </c>
      <c r="D242" s="4">
        <v>5342.74</v>
      </c>
      <c r="E242" s="4">
        <v>3084.58</v>
      </c>
      <c r="F242" s="4">
        <v>2258.16</v>
      </c>
      <c r="G242" s="6">
        <v>1250</v>
      </c>
      <c r="H242" s="2" t="s">
        <v>13</v>
      </c>
    </row>
    <row r="243" spans="1:8" x14ac:dyDescent="0.35">
      <c r="A243" s="3">
        <v>45730</v>
      </c>
      <c r="B243" s="3" t="str">
        <f>TEXT(Table1[[#This Row],[Date]],"MMMM")</f>
        <v>March</v>
      </c>
      <c r="C243" s="2" t="s">
        <v>10</v>
      </c>
      <c r="D243" s="4">
        <v>322.86</v>
      </c>
      <c r="E243" s="4">
        <v>128.83000000000001</v>
      </c>
      <c r="F243" s="4">
        <v>194.03</v>
      </c>
      <c r="G243" s="6">
        <v>1250</v>
      </c>
      <c r="H243" s="2" t="s">
        <v>11</v>
      </c>
    </row>
    <row r="244" spans="1:8" x14ac:dyDescent="0.35">
      <c r="A244" s="3">
        <v>45731</v>
      </c>
      <c r="B244" s="3" t="str">
        <f>TEXT(Table1[[#This Row],[Date]],"MMMM")</f>
        <v>March</v>
      </c>
      <c r="C244" s="2" t="s">
        <v>10</v>
      </c>
      <c r="D244" s="4">
        <v>295.68</v>
      </c>
      <c r="E244" s="4">
        <v>92.33</v>
      </c>
      <c r="F244" s="4">
        <v>203.35</v>
      </c>
      <c r="G244" s="6">
        <v>1250</v>
      </c>
      <c r="H244" s="2" t="s">
        <v>11</v>
      </c>
    </row>
    <row r="245" spans="1:8" x14ac:dyDescent="0.35">
      <c r="A245" s="3">
        <v>45731</v>
      </c>
      <c r="B245" s="3" t="str">
        <f>TEXT(Table1[[#This Row],[Date]],"MMMM")</f>
        <v>March</v>
      </c>
      <c r="C245" s="2" t="s">
        <v>9</v>
      </c>
      <c r="D245" s="4">
        <v>331.35</v>
      </c>
      <c r="E245" s="4">
        <v>145.57</v>
      </c>
      <c r="F245" s="4">
        <v>185.78</v>
      </c>
      <c r="G245" s="6">
        <v>1250</v>
      </c>
      <c r="H245" s="2" t="s">
        <v>9</v>
      </c>
    </row>
    <row r="246" spans="1:8" x14ac:dyDescent="0.35">
      <c r="A246" s="3">
        <v>45731</v>
      </c>
      <c r="B246" s="3" t="str">
        <f>TEXT(Table1[[#This Row],[Date]],"MMMM")</f>
        <v>March</v>
      </c>
      <c r="C246" s="2" t="s">
        <v>10</v>
      </c>
      <c r="D246" s="4">
        <v>168.99</v>
      </c>
      <c r="E246" s="4">
        <v>65.12</v>
      </c>
      <c r="F246" s="4">
        <v>103.87</v>
      </c>
      <c r="G246" s="6">
        <v>1250</v>
      </c>
      <c r="H246" s="2" t="s">
        <v>11</v>
      </c>
    </row>
    <row r="247" spans="1:8" x14ac:dyDescent="0.35">
      <c r="A247" s="3">
        <v>45731</v>
      </c>
      <c r="B247" s="3" t="str">
        <f>TEXT(Table1[[#This Row],[Date]],"MMMM")</f>
        <v>March</v>
      </c>
      <c r="C247" s="2" t="s">
        <v>10</v>
      </c>
      <c r="D247" s="4">
        <v>176.03</v>
      </c>
      <c r="E247" s="4">
        <v>53.81</v>
      </c>
      <c r="F247" s="4">
        <v>122.22</v>
      </c>
      <c r="G247" s="6">
        <v>1250</v>
      </c>
      <c r="H247" s="2" t="s">
        <v>13</v>
      </c>
    </row>
    <row r="248" spans="1:8" x14ac:dyDescent="0.35">
      <c r="A248" s="3">
        <v>45731</v>
      </c>
      <c r="B248" s="3" t="str">
        <f>TEXT(Table1[[#This Row],[Date]],"MMMM")</f>
        <v>March</v>
      </c>
      <c r="C248" s="2" t="s">
        <v>9</v>
      </c>
      <c r="D248" s="4">
        <v>712.91</v>
      </c>
      <c r="E248" s="4">
        <v>296.39</v>
      </c>
      <c r="F248" s="4">
        <v>416.52</v>
      </c>
      <c r="G248" s="6">
        <v>1250</v>
      </c>
      <c r="H248" s="2" t="s">
        <v>13</v>
      </c>
    </row>
    <row r="249" spans="1:8" x14ac:dyDescent="0.35">
      <c r="A249" s="3">
        <v>45732</v>
      </c>
      <c r="B249" s="3" t="str">
        <f>TEXT(Table1[[#This Row],[Date]],"MMMM")</f>
        <v>March</v>
      </c>
      <c r="C249" s="2" t="s">
        <v>9</v>
      </c>
      <c r="D249" s="4">
        <v>377.48</v>
      </c>
      <c r="E249" s="4">
        <v>168.62</v>
      </c>
      <c r="F249" s="4">
        <v>208.86</v>
      </c>
      <c r="G249" s="6">
        <v>1250</v>
      </c>
      <c r="H249" s="2" t="s">
        <v>9</v>
      </c>
    </row>
    <row r="250" spans="1:8" x14ac:dyDescent="0.35">
      <c r="A250" s="3">
        <v>45732</v>
      </c>
      <c r="B250" s="3" t="str">
        <f>TEXT(Table1[[#This Row],[Date]],"MMMM")</f>
        <v>March</v>
      </c>
      <c r="C250" s="2" t="s">
        <v>12</v>
      </c>
      <c r="D250" s="4">
        <v>10498.07</v>
      </c>
      <c r="E250" s="4">
        <v>6219.09</v>
      </c>
      <c r="F250" s="4">
        <v>4278.9799999999996</v>
      </c>
      <c r="G250" s="6">
        <v>1250</v>
      </c>
      <c r="H250" s="2" t="s">
        <v>13</v>
      </c>
    </row>
    <row r="251" spans="1:8" x14ac:dyDescent="0.35">
      <c r="A251" s="3">
        <v>45732</v>
      </c>
      <c r="B251" s="3" t="str">
        <f>TEXT(Table1[[#This Row],[Date]],"MMMM")</f>
        <v>March</v>
      </c>
      <c r="C251" s="2" t="s">
        <v>9</v>
      </c>
      <c r="D251" s="4">
        <v>404.75</v>
      </c>
      <c r="E251" s="4">
        <v>166.08</v>
      </c>
      <c r="F251" s="4">
        <v>238.68</v>
      </c>
      <c r="G251" s="6">
        <v>1250</v>
      </c>
      <c r="H251" s="2" t="s">
        <v>13</v>
      </c>
    </row>
    <row r="252" spans="1:8" x14ac:dyDescent="0.35">
      <c r="A252" s="3">
        <v>45732</v>
      </c>
      <c r="B252" s="3" t="str">
        <f>TEXT(Table1[[#This Row],[Date]],"MMMM")</f>
        <v>March</v>
      </c>
      <c r="C252" s="2" t="s">
        <v>9</v>
      </c>
      <c r="D252" s="4">
        <v>749.34</v>
      </c>
      <c r="E252" s="4">
        <v>319.75</v>
      </c>
      <c r="F252" s="4">
        <v>429.58</v>
      </c>
      <c r="G252" s="6">
        <v>1250</v>
      </c>
      <c r="H252" s="2" t="s">
        <v>11</v>
      </c>
    </row>
    <row r="253" spans="1:8" x14ac:dyDescent="0.35">
      <c r="A253" s="3">
        <v>45733</v>
      </c>
      <c r="B253" s="3" t="str">
        <f>TEXT(Table1[[#This Row],[Date]],"MMMM")</f>
        <v>March</v>
      </c>
      <c r="C253" s="2" t="s">
        <v>9</v>
      </c>
      <c r="D253" s="4">
        <v>276.83999999999997</v>
      </c>
      <c r="E253" s="4">
        <v>111.33</v>
      </c>
      <c r="F253" s="4">
        <v>165.52</v>
      </c>
      <c r="G253" s="6">
        <v>1250</v>
      </c>
      <c r="H253" s="2" t="s">
        <v>9</v>
      </c>
    </row>
    <row r="254" spans="1:8" x14ac:dyDescent="0.35">
      <c r="A254" s="3">
        <v>45733</v>
      </c>
      <c r="B254" s="3" t="str">
        <f>TEXT(Table1[[#This Row],[Date]],"MMMM")</f>
        <v>March</v>
      </c>
      <c r="C254" s="2" t="s">
        <v>9</v>
      </c>
      <c r="D254" s="4">
        <v>379.05</v>
      </c>
      <c r="E254" s="4">
        <v>150.66</v>
      </c>
      <c r="F254" s="4">
        <v>228.39</v>
      </c>
      <c r="G254" s="6">
        <v>1250</v>
      </c>
      <c r="H254" s="2" t="s">
        <v>13</v>
      </c>
    </row>
    <row r="255" spans="1:8" x14ac:dyDescent="0.35">
      <c r="A255" s="3">
        <v>45734</v>
      </c>
      <c r="B255" s="3" t="str">
        <f>TEXT(Table1[[#This Row],[Date]],"MMMM")</f>
        <v>March</v>
      </c>
      <c r="C255" s="2" t="s">
        <v>10</v>
      </c>
      <c r="D255" s="4">
        <v>286.95999999999998</v>
      </c>
      <c r="E255" s="4">
        <v>93.88</v>
      </c>
      <c r="F255" s="4">
        <v>193.08</v>
      </c>
      <c r="G255" s="6">
        <v>1250</v>
      </c>
      <c r="H255" s="2" t="s">
        <v>11</v>
      </c>
    </row>
    <row r="256" spans="1:8" x14ac:dyDescent="0.35">
      <c r="A256" s="3">
        <v>45734</v>
      </c>
      <c r="B256" s="3" t="str">
        <f>TEXT(Table1[[#This Row],[Date]],"MMMM")</f>
        <v>March</v>
      </c>
      <c r="C256" s="2" t="s">
        <v>10</v>
      </c>
      <c r="D256" s="4">
        <v>308.22000000000003</v>
      </c>
      <c r="E256" s="4">
        <v>96.52</v>
      </c>
      <c r="F256" s="4">
        <v>211.7</v>
      </c>
      <c r="G256" s="6">
        <v>1250</v>
      </c>
      <c r="H256" s="2" t="s">
        <v>11</v>
      </c>
    </row>
    <row r="257" spans="1:8" x14ac:dyDescent="0.35">
      <c r="A257" s="3">
        <v>45734</v>
      </c>
      <c r="B257" s="3" t="str">
        <f>TEXT(Table1[[#This Row],[Date]],"MMMM")</f>
        <v>March</v>
      </c>
      <c r="C257" s="2" t="s">
        <v>10</v>
      </c>
      <c r="D257" s="4">
        <v>285.64999999999998</v>
      </c>
      <c r="E257" s="4">
        <v>110.02</v>
      </c>
      <c r="F257" s="4">
        <v>175.63</v>
      </c>
      <c r="G257" s="6">
        <v>1250</v>
      </c>
      <c r="H257" s="2" t="s">
        <v>13</v>
      </c>
    </row>
    <row r="258" spans="1:8" x14ac:dyDescent="0.35">
      <c r="A258" s="3">
        <v>45734</v>
      </c>
      <c r="B258" s="3" t="str">
        <f>TEXT(Table1[[#This Row],[Date]],"MMMM")</f>
        <v>March</v>
      </c>
      <c r="C258" s="2" t="s">
        <v>9</v>
      </c>
      <c r="D258" s="4">
        <v>343.26</v>
      </c>
      <c r="E258" s="4">
        <v>152.37</v>
      </c>
      <c r="F258" s="4">
        <v>190.89</v>
      </c>
      <c r="G258" s="6">
        <v>1250</v>
      </c>
      <c r="H258" s="2" t="s">
        <v>11</v>
      </c>
    </row>
    <row r="259" spans="1:8" x14ac:dyDescent="0.35">
      <c r="A259" s="3">
        <v>45734</v>
      </c>
      <c r="B259" s="3" t="str">
        <f>TEXT(Table1[[#This Row],[Date]],"MMMM")</f>
        <v>March</v>
      </c>
      <c r="C259" s="2" t="s">
        <v>12</v>
      </c>
      <c r="D259" s="4">
        <v>5081.92</v>
      </c>
      <c r="E259" s="4">
        <v>3070.7</v>
      </c>
      <c r="F259" s="4">
        <v>2011.22</v>
      </c>
      <c r="G259" s="6">
        <v>1250</v>
      </c>
      <c r="H259" s="2" t="s">
        <v>11</v>
      </c>
    </row>
    <row r="260" spans="1:8" x14ac:dyDescent="0.35">
      <c r="A260" s="3">
        <v>45735</v>
      </c>
      <c r="B260" s="3" t="str">
        <f>TEXT(Table1[[#This Row],[Date]],"MMMM")</f>
        <v>March</v>
      </c>
      <c r="C260" s="2" t="s">
        <v>9</v>
      </c>
      <c r="D260" s="4">
        <v>615.55999999999995</v>
      </c>
      <c r="E260" s="4">
        <v>226.11</v>
      </c>
      <c r="F260" s="4">
        <v>389.45</v>
      </c>
      <c r="G260" s="6">
        <v>1250</v>
      </c>
      <c r="H260" s="2" t="s">
        <v>13</v>
      </c>
    </row>
    <row r="261" spans="1:8" x14ac:dyDescent="0.35">
      <c r="A261" s="3">
        <v>45735</v>
      </c>
      <c r="B261" s="3" t="str">
        <f>TEXT(Table1[[#This Row],[Date]],"MMMM")</f>
        <v>March</v>
      </c>
      <c r="C261" s="2" t="s">
        <v>12</v>
      </c>
      <c r="D261" s="4">
        <v>10989.28</v>
      </c>
      <c r="E261" s="4">
        <v>6570.8</v>
      </c>
      <c r="F261" s="4">
        <v>4418.4799999999996</v>
      </c>
      <c r="G261" s="6">
        <v>1250</v>
      </c>
      <c r="H261" s="2" t="s">
        <v>13</v>
      </c>
    </row>
    <row r="262" spans="1:8" x14ac:dyDescent="0.35">
      <c r="A262" s="3">
        <v>45736</v>
      </c>
      <c r="B262" s="3" t="str">
        <f>TEXT(Table1[[#This Row],[Date]],"MMMM")</f>
        <v>March</v>
      </c>
      <c r="C262" s="2" t="s">
        <v>12</v>
      </c>
      <c r="D262" s="4">
        <v>7236.59</v>
      </c>
      <c r="E262" s="4">
        <v>4579.6000000000004</v>
      </c>
      <c r="F262" s="4">
        <v>2656.98</v>
      </c>
      <c r="G262" s="6">
        <v>1250</v>
      </c>
      <c r="H262" s="2" t="s">
        <v>9</v>
      </c>
    </row>
    <row r="263" spans="1:8" x14ac:dyDescent="0.35">
      <c r="A263" s="3">
        <v>45736</v>
      </c>
      <c r="B263" s="3" t="str">
        <f>TEXT(Table1[[#This Row],[Date]],"MMMM")</f>
        <v>March</v>
      </c>
      <c r="C263" s="2" t="s">
        <v>12</v>
      </c>
      <c r="D263" s="4">
        <v>6707.61</v>
      </c>
      <c r="E263" s="4">
        <v>4277.46</v>
      </c>
      <c r="F263" s="4">
        <v>2430.15</v>
      </c>
      <c r="G263" s="6">
        <v>1250</v>
      </c>
      <c r="H263" s="2" t="s">
        <v>13</v>
      </c>
    </row>
    <row r="264" spans="1:8" x14ac:dyDescent="0.35">
      <c r="A264" s="3">
        <v>45737</v>
      </c>
      <c r="B264" s="3" t="str">
        <f>TEXT(Table1[[#This Row],[Date]],"MMMM")</f>
        <v>March</v>
      </c>
      <c r="C264" s="2" t="s">
        <v>12</v>
      </c>
      <c r="D264" s="4">
        <v>4851.13</v>
      </c>
      <c r="E264" s="4">
        <v>2739.77</v>
      </c>
      <c r="F264" s="4">
        <v>2111.36</v>
      </c>
      <c r="G264" s="6">
        <v>1250</v>
      </c>
      <c r="H264" s="2" t="s">
        <v>13</v>
      </c>
    </row>
    <row r="265" spans="1:8" x14ac:dyDescent="0.35">
      <c r="A265" s="3">
        <v>45737</v>
      </c>
      <c r="B265" s="3" t="str">
        <f>TEXT(Table1[[#This Row],[Date]],"MMMM")</f>
        <v>March</v>
      </c>
      <c r="C265" s="2" t="s">
        <v>10</v>
      </c>
      <c r="D265" s="4">
        <v>176.92</v>
      </c>
      <c r="E265" s="4">
        <v>63.86</v>
      </c>
      <c r="F265" s="4">
        <v>113.06</v>
      </c>
      <c r="G265" s="6">
        <v>1250</v>
      </c>
      <c r="H265" s="2" t="s">
        <v>11</v>
      </c>
    </row>
    <row r="266" spans="1:8" x14ac:dyDescent="0.35">
      <c r="A266" s="3">
        <v>45738</v>
      </c>
      <c r="B266" s="3" t="str">
        <f>TEXT(Table1[[#This Row],[Date]],"MMMM")</f>
        <v>March</v>
      </c>
      <c r="C266" s="2" t="s">
        <v>9</v>
      </c>
      <c r="D266" s="4">
        <v>702.42</v>
      </c>
      <c r="E266" s="4">
        <v>270.02</v>
      </c>
      <c r="F266" s="4">
        <v>432.39</v>
      </c>
      <c r="G266" s="6">
        <v>1250</v>
      </c>
      <c r="H266" s="2" t="s">
        <v>9</v>
      </c>
    </row>
    <row r="267" spans="1:8" x14ac:dyDescent="0.35">
      <c r="A267" s="3">
        <v>45739</v>
      </c>
      <c r="B267" s="3" t="str">
        <f>TEXT(Table1[[#This Row],[Date]],"MMMM")</f>
        <v>March</v>
      </c>
      <c r="C267" s="2" t="s">
        <v>12</v>
      </c>
      <c r="D267" s="4">
        <v>11730.12</v>
      </c>
      <c r="E267" s="4">
        <v>6655.06</v>
      </c>
      <c r="F267" s="4">
        <v>5075.0600000000004</v>
      </c>
      <c r="G267" s="6">
        <v>1250</v>
      </c>
      <c r="H267" s="2" t="s">
        <v>11</v>
      </c>
    </row>
    <row r="268" spans="1:8" x14ac:dyDescent="0.35">
      <c r="A268" s="3">
        <v>45739</v>
      </c>
      <c r="B268" s="3" t="str">
        <f>TEXT(Table1[[#This Row],[Date]],"MMMM")</f>
        <v>March</v>
      </c>
      <c r="C268" s="2" t="s">
        <v>9</v>
      </c>
      <c r="D268" s="4">
        <v>497.9</v>
      </c>
      <c r="E268" s="4">
        <v>175.22</v>
      </c>
      <c r="F268" s="4">
        <v>322.68</v>
      </c>
      <c r="G268" s="6">
        <v>1250</v>
      </c>
      <c r="H268" s="2" t="s">
        <v>13</v>
      </c>
    </row>
    <row r="269" spans="1:8" x14ac:dyDescent="0.35">
      <c r="A269" s="3">
        <v>45739</v>
      </c>
      <c r="B269" s="3" t="str">
        <f>TEXT(Table1[[#This Row],[Date]],"MMMM")</f>
        <v>March</v>
      </c>
      <c r="C269" s="2" t="s">
        <v>12</v>
      </c>
      <c r="D269" s="4">
        <v>11127.28</v>
      </c>
      <c r="E269" s="4">
        <v>7154.98</v>
      </c>
      <c r="F269" s="4">
        <v>3972.31</v>
      </c>
      <c r="G269" s="6">
        <v>1250</v>
      </c>
      <c r="H269" s="2" t="s">
        <v>11</v>
      </c>
    </row>
    <row r="270" spans="1:8" x14ac:dyDescent="0.35">
      <c r="A270" s="3">
        <v>45740</v>
      </c>
      <c r="B270" s="3" t="str">
        <f>TEXT(Table1[[#This Row],[Date]],"MMMM")</f>
        <v>March</v>
      </c>
      <c r="C270" s="2" t="s">
        <v>10</v>
      </c>
      <c r="D270" s="4">
        <v>265.31</v>
      </c>
      <c r="E270" s="4">
        <v>97.57</v>
      </c>
      <c r="F270" s="4">
        <v>167.75</v>
      </c>
      <c r="G270" s="6">
        <v>1250</v>
      </c>
      <c r="H270" s="2" t="s">
        <v>11</v>
      </c>
    </row>
    <row r="271" spans="1:8" x14ac:dyDescent="0.35">
      <c r="A271" s="3">
        <v>45740</v>
      </c>
      <c r="B271" s="3" t="str">
        <f>TEXT(Table1[[#This Row],[Date]],"MMMM")</f>
        <v>March</v>
      </c>
      <c r="C271" s="2" t="s">
        <v>12</v>
      </c>
      <c r="D271" s="4">
        <v>9452.89</v>
      </c>
      <c r="E271" s="4">
        <v>5797.39</v>
      </c>
      <c r="F271" s="4">
        <v>3655.5</v>
      </c>
      <c r="G271" s="6">
        <v>1250</v>
      </c>
      <c r="H271" s="2" t="s">
        <v>9</v>
      </c>
    </row>
    <row r="272" spans="1:8" x14ac:dyDescent="0.35">
      <c r="A272" s="3">
        <v>45740</v>
      </c>
      <c r="B272" s="3" t="str">
        <f>TEXT(Table1[[#This Row],[Date]],"MMMM")</f>
        <v>March</v>
      </c>
      <c r="C272" s="2" t="s">
        <v>9</v>
      </c>
      <c r="D272" s="4">
        <v>478.36</v>
      </c>
      <c r="E272" s="4">
        <v>196.34</v>
      </c>
      <c r="F272" s="4">
        <v>282.02</v>
      </c>
      <c r="G272" s="6">
        <v>1250</v>
      </c>
      <c r="H272" s="2" t="s">
        <v>9</v>
      </c>
    </row>
    <row r="273" spans="1:8" x14ac:dyDescent="0.35">
      <c r="A273" s="3">
        <v>45740</v>
      </c>
      <c r="B273" s="3" t="str">
        <f>TEXT(Table1[[#This Row],[Date]],"MMMM")</f>
        <v>March</v>
      </c>
      <c r="C273" s="2" t="s">
        <v>10</v>
      </c>
      <c r="D273" s="4">
        <v>209.33</v>
      </c>
      <c r="E273" s="4">
        <v>78.760000000000005</v>
      </c>
      <c r="F273" s="4">
        <v>130.57</v>
      </c>
      <c r="G273" s="6">
        <v>1250</v>
      </c>
      <c r="H273" s="2" t="s">
        <v>9</v>
      </c>
    </row>
    <row r="274" spans="1:8" x14ac:dyDescent="0.35">
      <c r="A274" s="3">
        <v>45740</v>
      </c>
      <c r="B274" s="3" t="str">
        <f>TEXT(Table1[[#This Row],[Date]],"MMMM")</f>
        <v>March</v>
      </c>
      <c r="C274" s="2" t="s">
        <v>10</v>
      </c>
      <c r="D274" s="4">
        <v>212.6</v>
      </c>
      <c r="E274" s="4">
        <v>72.52</v>
      </c>
      <c r="F274" s="4">
        <v>140.08000000000001</v>
      </c>
      <c r="G274" s="6">
        <v>1250</v>
      </c>
      <c r="H274" s="2" t="s">
        <v>11</v>
      </c>
    </row>
    <row r="275" spans="1:8" x14ac:dyDescent="0.35">
      <c r="A275" s="3">
        <v>45741</v>
      </c>
      <c r="B275" s="3" t="str">
        <f>TEXT(Table1[[#This Row],[Date]],"MMMM")</f>
        <v>March</v>
      </c>
      <c r="C275" s="2" t="s">
        <v>12</v>
      </c>
      <c r="D275" s="4">
        <v>8358.92</v>
      </c>
      <c r="E275" s="4">
        <v>5005.3599999999997</v>
      </c>
      <c r="F275" s="4">
        <v>3353.56</v>
      </c>
      <c r="G275" s="6">
        <v>1250</v>
      </c>
      <c r="H275" s="2" t="s">
        <v>13</v>
      </c>
    </row>
    <row r="276" spans="1:8" x14ac:dyDescent="0.35">
      <c r="A276" s="3">
        <v>45741</v>
      </c>
      <c r="B276" s="3" t="str">
        <f>TEXT(Table1[[#This Row],[Date]],"MMMM")</f>
        <v>March</v>
      </c>
      <c r="C276" s="2" t="s">
        <v>12</v>
      </c>
      <c r="D276" s="4">
        <v>5503.32</v>
      </c>
      <c r="E276" s="4">
        <v>3238.44</v>
      </c>
      <c r="F276" s="4">
        <v>2264.88</v>
      </c>
      <c r="G276" s="6">
        <v>1250</v>
      </c>
      <c r="H276" s="2" t="s">
        <v>13</v>
      </c>
    </row>
    <row r="277" spans="1:8" x14ac:dyDescent="0.35">
      <c r="A277" s="3">
        <v>45741</v>
      </c>
      <c r="B277" s="3" t="str">
        <f>TEXT(Table1[[#This Row],[Date]],"MMMM")</f>
        <v>March</v>
      </c>
      <c r="C277" s="2" t="s">
        <v>12</v>
      </c>
      <c r="D277" s="4">
        <v>5529.9</v>
      </c>
      <c r="E277" s="4">
        <v>3141.82</v>
      </c>
      <c r="F277" s="4">
        <v>2388.08</v>
      </c>
      <c r="G277" s="6">
        <v>1250</v>
      </c>
      <c r="H277" s="2" t="s">
        <v>9</v>
      </c>
    </row>
    <row r="278" spans="1:8" x14ac:dyDescent="0.35">
      <c r="A278" s="3">
        <v>45742</v>
      </c>
      <c r="B278" s="3" t="str">
        <f>TEXT(Table1[[#This Row],[Date]],"MMMM")</f>
        <v>March</v>
      </c>
      <c r="C278" s="2" t="s">
        <v>10</v>
      </c>
      <c r="D278" s="4">
        <v>313.81</v>
      </c>
      <c r="E278" s="4">
        <v>101.43</v>
      </c>
      <c r="F278" s="4">
        <v>212.38</v>
      </c>
      <c r="G278" s="6">
        <v>1250</v>
      </c>
      <c r="H278" s="2" t="s">
        <v>13</v>
      </c>
    </row>
    <row r="279" spans="1:8" x14ac:dyDescent="0.35">
      <c r="A279" s="3">
        <v>45742</v>
      </c>
      <c r="B279" s="3" t="str">
        <f>TEXT(Table1[[#This Row],[Date]],"MMMM")</f>
        <v>March</v>
      </c>
      <c r="C279" s="2" t="s">
        <v>10</v>
      </c>
      <c r="D279" s="4">
        <v>217.34</v>
      </c>
      <c r="E279" s="4">
        <v>79.86</v>
      </c>
      <c r="F279" s="4">
        <v>137.49</v>
      </c>
      <c r="G279" s="6">
        <v>1250</v>
      </c>
      <c r="H279" s="2" t="s">
        <v>9</v>
      </c>
    </row>
    <row r="280" spans="1:8" x14ac:dyDescent="0.35">
      <c r="A280" s="3">
        <v>45742</v>
      </c>
      <c r="B280" s="3" t="str">
        <f>TEXT(Table1[[#This Row],[Date]],"MMMM")</f>
        <v>March</v>
      </c>
      <c r="C280" s="2" t="s">
        <v>12</v>
      </c>
      <c r="D280" s="4">
        <v>9135.4599999999991</v>
      </c>
      <c r="E280" s="4">
        <v>5504.03</v>
      </c>
      <c r="F280" s="4">
        <v>3631.43</v>
      </c>
      <c r="G280" s="6">
        <v>1250</v>
      </c>
      <c r="H280" s="2" t="s">
        <v>11</v>
      </c>
    </row>
    <row r="281" spans="1:8" x14ac:dyDescent="0.35">
      <c r="A281" s="3">
        <v>45742</v>
      </c>
      <c r="B281" s="3" t="str">
        <f>TEXT(Table1[[#This Row],[Date]],"MMMM")</f>
        <v>March</v>
      </c>
      <c r="C281" s="2" t="s">
        <v>12</v>
      </c>
      <c r="D281" s="4">
        <v>11655.69</v>
      </c>
      <c r="E281" s="4">
        <v>6539.94</v>
      </c>
      <c r="F281" s="4">
        <v>5115.75</v>
      </c>
      <c r="G281" s="6">
        <v>1250</v>
      </c>
      <c r="H281" s="2" t="s">
        <v>13</v>
      </c>
    </row>
    <row r="282" spans="1:8" x14ac:dyDescent="0.35">
      <c r="A282" s="3">
        <v>45742</v>
      </c>
      <c r="B282" s="3" t="str">
        <f>TEXT(Table1[[#This Row],[Date]],"MMMM")</f>
        <v>March</v>
      </c>
      <c r="C282" s="2" t="s">
        <v>10</v>
      </c>
      <c r="D282" s="4">
        <v>208.9</v>
      </c>
      <c r="E282" s="4">
        <v>72.39</v>
      </c>
      <c r="F282" s="4">
        <v>136.51</v>
      </c>
      <c r="G282" s="6">
        <v>1250</v>
      </c>
      <c r="H282" s="2" t="s">
        <v>9</v>
      </c>
    </row>
    <row r="283" spans="1:8" x14ac:dyDescent="0.35">
      <c r="A283" s="3">
        <v>45743</v>
      </c>
      <c r="B283" s="3" t="str">
        <f>TEXT(Table1[[#This Row],[Date]],"MMMM")</f>
        <v>March</v>
      </c>
      <c r="C283" s="2" t="s">
        <v>12</v>
      </c>
      <c r="D283" s="4">
        <v>10959.23</v>
      </c>
      <c r="E283" s="4">
        <v>6165.87</v>
      </c>
      <c r="F283" s="4">
        <v>4793.3599999999997</v>
      </c>
      <c r="G283" s="6">
        <v>1250</v>
      </c>
      <c r="H283" s="2" t="s">
        <v>9</v>
      </c>
    </row>
    <row r="284" spans="1:8" x14ac:dyDescent="0.35">
      <c r="A284" s="3">
        <v>45743</v>
      </c>
      <c r="B284" s="3" t="str">
        <f>TEXT(Table1[[#This Row],[Date]],"MMMM")</f>
        <v>March</v>
      </c>
      <c r="C284" s="2" t="s">
        <v>10</v>
      </c>
      <c r="D284" s="4">
        <v>195.51</v>
      </c>
      <c r="E284" s="4">
        <v>69.150000000000006</v>
      </c>
      <c r="F284" s="4">
        <v>126.36</v>
      </c>
      <c r="G284" s="6">
        <v>1250</v>
      </c>
      <c r="H284" s="2" t="s">
        <v>11</v>
      </c>
    </row>
    <row r="285" spans="1:8" x14ac:dyDescent="0.35">
      <c r="A285" s="3">
        <v>45744</v>
      </c>
      <c r="B285" s="3" t="str">
        <f>TEXT(Table1[[#This Row],[Date]],"MMMM")</f>
        <v>March</v>
      </c>
      <c r="C285" s="2" t="s">
        <v>12</v>
      </c>
      <c r="D285" s="4">
        <v>10781.9</v>
      </c>
      <c r="E285" s="4">
        <v>6664.04</v>
      </c>
      <c r="F285" s="4">
        <v>4117.8599999999997</v>
      </c>
      <c r="G285" s="6">
        <v>1250</v>
      </c>
      <c r="H285" s="2" t="s">
        <v>9</v>
      </c>
    </row>
    <row r="286" spans="1:8" x14ac:dyDescent="0.35">
      <c r="A286" s="3">
        <v>45744</v>
      </c>
      <c r="B286" s="3" t="str">
        <f>TEXT(Table1[[#This Row],[Date]],"MMMM")</f>
        <v>March</v>
      </c>
      <c r="C286" s="2" t="s">
        <v>10</v>
      </c>
      <c r="D286" s="4">
        <v>284.14999999999998</v>
      </c>
      <c r="E286" s="4">
        <v>92.69</v>
      </c>
      <c r="F286" s="4">
        <v>191.46</v>
      </c>
      <c r="G286" s="6">
        <v>1250</v>
      </c>
      <c r="H286" s="2" t="s">
        <v>13</v>
      </c>
    </row>
    <row r="287" spans="1:8" x14ac:dyDescent="0.35">
      <c r="A287" s="3">
        <v>45745</v>
      </c>
      <c r="B287" s="3" t="str">
        <f>TEXT(Table1[[#This Row],[Date]],"MMMM")</f>
        <v>March</v>
      </c>
      <c r="C287" s="2" t="s">
        <v>12</v>
      </c>
      <c r="D287" s="4">
        <v>5125.1400000000003</v>
      </c>
      <c r="E287" s="4">
        <v>3104.18</v>
      </c>
      <c r="F287" s="4">
        <v>2020.95</v>
      </c>
      <c r="G287" s="6">
        <v>1250</v>
      </c>
      <c r="H287" s="2" t="s">
        <v>13</v>
      </c>
    </row>
    <row r="288" spans="1:8" x14ac:dyDescent="0.35">
      <c r="A288" s="3">
        <v>45745</v>
      </c>
      <c r="B288" s="3" t="str">
        <f>TEXT(Table1[[#This Row],[Date]],"MMMM")</f>
        <v>March</v>
      </c>
      <c r="C288" s="2" t="s">
        <v>12</v>
      </c>
      <c r="D288" s="4">
        <v>5893.86</v>
      </c>
      <c r="E288" s="4">
        <v>3760.76</v>
      </c>
      <c r="F288" s="4">
        <v>2133.11</v>
      </c>
      <c r="G288" s="6">
        <v>1250</v>
      </c>
      <c r="H288" s="2" t="s">
        <v>13</v>
      </c>
    </row>
    <row r="289" spans="1:8" x14ac:dyDescent="0.35">
      <c r="A289" s="3">
        <v>45745</v>
      </c>
      <c r="B289" s="3" t="str">
        <f>TEXT(Table1[[#This Row],[Date]],"MMMM")</f>
        <v>March</v>
      </c>
      <c r="C289" s="2" t="s">
        <v>10</v>
      </c>
      <c r="D289" s="4">
        <v>254.19</v>
      </c>
      <c r="E289" s="4">
        <v>101.44</v>
      </c>
      <c r="F289" s="4">
        <v>152.74</v>
      </c>
      <c r="G289" s="6">
        <v>1250</v>
      </c>
      <c r="H289" s="2" t="s">
        <v>9</v>
      </c>
    </row>
    <row r="290" spans="1:8" x14ac:dyDescent="0.35">
      <c r="A290" s="3">
        <v>45745</v>
      </c>
      <c r="B290" s="3" t="str">
        <f>TEXT(Table1[[#This Row],[Date]],"MMMM")</f>
        <v>March</v>
      </c>
      <c r="C290" s="2" t="s">
        <v>9</v>
      </c>
      <c r="D290" s="4">
        <v>576.27</v>
      </c>
      <c r="E290" s="4">
        <v>215.71</v>
      </c>
      <c r="F290" s="4">
        <v>360.56</v>
      </c>
      <c r="G290" s="6">
        <v>1250</v>
      </c>
      <c r="H290" s="2" t="s">
        <v>11</v>
      </c>
    </row>
    <row r="291" spans="1:8" x14ac:dyDescent="0.35">
      <c r="A291" s="3">
        <v>45745</v>
      </c>
      <c r="B291" s="3" t="str">
        <f>TEXT(Table1[[#This Row],[Date]],"MMMM")</f>
        <v>March</v>
      </c>
      <c r="C291" s="2" t="s">
        <v>10</v>
      </c>
      <c r="D291" s="4">
        <v>284.95999999999998</v>
      </c>
      <c r="E291" s="4">
        <v>94.64</v>
      </c>
      <c r="F291" s="4">
        <v>190.31</v>
      </c>
      <c r="G291" s="6">
        <v>1250</v>
      </c>
      <c r="H291" s="2" t="s">
        <v>9</v>
      </c>
    </row>
    <row r="292" spans="1:8" x14ac:dyDescent="0.35">
      <c r="A292" s="3">
        <v>45746</v>
      </c>
      <c r="B292" s="3" t="str">
        <f>TEXT(Table1[[#This Row],[Date]],"MMMM")</f>
        <v>March</v>
      </c>
      <c r="C292" s="2" t="s">
        <v>12</v>
      </c>
      <c r="D292" s="4">
        <v>4935.41</v>
      </c>
      <c r="E292" s="4">
        <v>2787.72</v>
      </c>
      <c r="F292" s="4">
        <v>2147.69</v>
      </c>
      <c r="G292" s="6">
        <v>1250</v>
      </c>
      <c r="H292" s="2" t="s">
        <v>13</v>
      </c>
    </row>
    <row r="293" spans="1:8" x14ac:dyDescent="0.35">
      <c r="A293" s="3">
        <v>45746</v>
      </c>
      <c r="B293" s="3" t="str">
        <f>TEXT(Table1[[#This Row],[Date]],"MMMM")</f>
        <v>March</v>
      </c>
      <c r="C293" s="2" t="s">
        <v>12</v>
      </c>
      <c r="D293" s="4">
        <v>8544.2900000000009</v>
      </c>
      <c r="E293" s="4">
        <v>5359.95</v>
      </c>
      <c r="F293" s="4">
        <v>3184.34</v>
      </c>
      <c r="G293" s="6">
        <v>1250</v>
      </c>
      <c r="H293" s="2" t="s">
        <v>9</v>
      </c>
    </row>
    <row r="294" spans="1:8" x14ac:dyDescent="0.35">
      <c r="A294" s="3">
        <v>45746</v>
      </c>
      <c r="B294" s="3" t="str">
        <f>TEXT(Table1[[#This Row],[Date]],"MMMM")</f>
        <v>March</v>
      </c>
      <c r="C294" s="2" t="s">
        <v>10</v>
      </c>
      <c r="D294" s="4">
        <v>263.2</v>
      </c>
      <c r="E294" s="4">
        <v>102.17</v>
      </c>
      <c r="F294" s="4">
        <v>161.03</v>
      </c>
      <c r="G294" s="6">
        <v>1250</v>
      </c>
      <c r="H294" s="2" t="s">
        <v>13</v>
      </c>
    </row>
    <row r="295" spans="1:8" x14ac:dyDescent="0.35">
      <c r="A295" s="3">
        <v>45746</v>
      </c>
      <c r="B295" s="3" t="str">
        <f>TEXT(Table1[[#This Row],[Date]],"MMMM")</f>
        <v>March</v>
      </c>
      <c r="C295" s="2" t="s">
        <v>10</v>
      </c>
      <c r="D295" s="4">
        <v>253.32</v>
      </c>
      <c r="E295" s="4">
        <v>77.650000000000006</v>
      </c>
      <c r="F295" s="4">
        <v>175.67</v>
      </c>
      <c r="G295" s="6">
        <v>1250</v>
      </c>
      <c r="H295" s="2" t="s">
        <v>13</v>
      </c>
    </row>
    <row r="296" spans="1:8" x14ac:dyDescent="0.35">
      <c r="A296" s="3">
        <v>45746</v>
      </c>
      <c r="B296" s="3" t="str">
        <f>TEXT(Table1[[#This Row],[Date]],"MMMM")</f>
        <v>March</v>
      </c>
      <c r="C296" s="2" t="s">
        <v>9</v>
      </c>
      <c r="D296" s="4">
        <v>323.01</v>
      </c>
      <c r="E296" s="4">
        <v>121.58</v>
      </c>
      <c r="F296" s="4">
        <v>201.43</v>
      </c>
      <c r="G296" s="6">
        <v>1250</v>
      </c>
      <c r="H296" s="2" t="s">
        <v>11</v>
      </c>
    </row>
    <row r="297" spans="1:8" x14ac:dyDescent="0.35">
      <c r="A297" s="3">
        <v>45746</v>
      </c>
      <c r="B297" s="3" t="str">
        <f>TEXT(Table1[[#This Row],[Date]],"MMMM")</f>
        <v>March</v>
      </c>
      <c r="C297" s="2" t="s">
        <v>12</v>
      </c>
      <c r="D297" s="4">
        <v>11314.42</v>
      </c>
      <c r="E297" s="4">
        <v>6762.29</v>
      </c>
      <c r="F297" s="4">
        <v>4552.13</v>
      </c>
      <c r="G297" s="6">
        <v>1250</v>
      </c>
      <c r="H297" s="2" t="s">
        <v>13</v>
      </c>
    </row>
    <row r="298" spans="1:8" x14ac:dyDescent="0.35">
      <c r="A298" s="3">
        <v>45746</v>
      </c>
      <c r="B298" s="3" t="str">
        <f>TEXT(Table1[[#This Row],[Date]],"MMMM")</f>
        <v>March</v>
      </c>
      <c r="C298" s="2" t="s">
        <v>10</v>
      </c>
      <c r="D298" s="4">
        <v>196.77</v>
      </c>
      <c r="E298" s="4">
        <v>74.099999999999994</v>
      </c>
      <c r="F298" s="4">
        <v>122.67</v>
      </c>
      <c r="G298" s="6">
        <v>1250</v>
      </c>
      <c r="H298" s="2" t="s">
        <v>11</v>
      </c>
    </row>
    <row r="299" spans="1:8" x14ac:dyDescent="0.35">
      <c r="A299" s="3">
        <v>45746</v>
      </c>
      <c r="B299" s="3" t="str">
        <f>TEXT(Table1[[#This Row],[Date]],"MMMM")</f>
        <v>March</v>
      </c>
      <c r="C299" s="2" t="s">
        <v>10</v>
      </c>
      <c r="D299" s="4">
        <v>291.64999999999998</v>
      </c>
      <c r="E299" s="4">
        <v>90.94</v>
      </c>
      <c r="F299" s="4">
        <v>200.71</v>
      </c>
      <c r="G299" s="6">
        <v>1250</v>
      </c>
      <c r="H299" s="2" t="s">
        <v>9</v>
      </c>
    </row>
    <row r="300" spans="1:8" x14ac:dyDescent="0.35">
      <c r="A300" s="3">
        <v>45747</v>
      </c>
      <c r="B300" s="3" t="str">
        <f>TEXT(Table1[[#This Row],[Date]],"MMMM")</f>
        <v>March</v>
      </c>
      <c r="C300" s="2" t="s">
        <v>12</v>
      </c>
      <c r="D300" s="4">
        <v>10213.68</v>
      </c>
      <c r="E300" s="4">
        <v>5882.22</v>
      </c>
      <c r="F300" s="4">
        <v>4331.46</v>
      </c>
      <c r="G300" s="6">
        <v>1250</v>
      </c>
      <c r="H300" s="2" t="s">
        <v>13</v>
      </c>
    </row>
    <row r="301" spans="1:8" x14ac:dyDescent="0.35">
      <c r="A301" s="3">
        <v>45747</v>
      </c>
      <c r="B301" s="3" t="str">
        <f>TEXT(Table1[[#This Row],[Date]],"MMMM")</f>
        <v>March</v>
      </c>
      <c r="C301" s="2" t="s">
        <v>12</v>
      </c>
      <c r="D301" s="4">
        <v>10176.52</v>
      </c>
      <c r="E301" s="4">
        <v>5849.68</v>
      </c>
      <c r="F301" s="4">
        <v>4326.83</v>
      </c>
      <c r="G301" s="6">
        <v>1250</v>
      </c>
      <c r="H301" s="2" t="s">
        <v>11</v>
      </c>
    </row>
    <row r="302" spans="1:8" x14ac:dyDescent="0.35">
      <c r="A302" s="3">
        <v>45748</v>
      </c>
      <c r="B302" s="3" t="str">
        <f>TEXT(Table1[[#This Row],[Date]],"MMMM")</f>
        <v>April</v>
      </c>
      <c r="C302" s="2" t="s">
        <v>10</v>
      </c>
      <c r="D302" s="4">
        <v>206.8</v>
      </c>
      <c r="E302" s="4">
        <v>78.19</v>
      </c>
      <c r="F302" s="4">
        <v>128.61000000000001</v>
      </c>
      <c r="G302" s="6">
        <v>1250</v>
      </c>
      <c r="H302" s="2" t="s">
        <v>13</v>
      </c>
    </row>
    <row r="303" spans="1:8" x14ac:dyDescent="0.35">
      <c r="A303" s="3">
        <v>45748</v>
      </c>
      <c r="B303" s="3" t="str">
        <f>TEXT(Table1[[#This Row],[Date]],"MMMM")</f>
        <v>April</v>
      </c>
      <c r="C303" s="2" t="s">
        <v>9</v>
      </c>
      <c r="D303" s="4">
        <v>425.04</v>
      </c>
      <c r="E303" s="4">
        <v>176.38</v>
      </c>
      <c r="F303" s="4">
        <v>248.66</v>
      </c>
      <c r="G303" s="6">
        <v>1250</v>
      </c>
      <c r="H303" s="2" t="s">
        <v>13</v>
      </c>
    </row>
    <row r="304" spans="1:8" x14ac:dyDescent="0.35">
      <c r="A304" s="3">
        <v>45749</v>
      </c>
      <c r="B304" s="3" t="str">
        <f>TEXT(Table1[[#This Row],[Date]],"MMMM")</f>
        <v>April</v>
      </c>
      <c r="C304" s="2" t="s">
        <v>12</v>
      </c>
      <c r="D304" s="4">
        <v>10620.86</v>
      </c>
      <c r="E304" s="4">
        <v>6850.17</v>
      </c>
      <c r="F304" s="4">
        <v>3770.69</v>
      </c>
      <c r="G304" s="6">
        <v>1250</v>
      </c>
      <c r="H304" s="2" t="s">
        <v>9</v>
      </c>
    </row>
    <row r="305" spans="1:8" x14ac:dyDescent="0.35">
      <c r="A305" s="3">
        <v>45749</v>
      </c>
      <c r="B305" s="3" t="str">
        <f>TEXT(Table1[[#This Row],[Date]],"MMMM")</f>
        <v>April</v>
      </c>
      <c r="C305" s="2" t="s">
        <v>12</v>
      </c>
      <c r="D305" s="4">
        <v>11029.85</v>
      </c>
      <c r="E305" s="4">
        <v>7091.82</v>
      </c>
      <c r="F305" s="4">
        <v>3938.04</v>
      </c>
      <c r="G305" s="6">
        <v>1250</v>
      </c>
      <c r="H305" s="2" t="s">
        <v>9</v>
      </c>
    </row>
    <row r="306" spans="1:8" x14ac:dyDescent="0.35">
      <c r="A306" s="3">
        <v>45749</v>
      </c>
      <c r="B306" s="3" t="str">
        <f>TEXT(Table1[[#This Row],[Date]],"MMMM")</f>
        <v>April</v>
      </c>
      <c r="C306" s="2" t="s">
        <v>9</v>
      </c>
      <c r="D306" s="4">
        <v>390.11</v>
      </c>
      <c r="E306" s="4">
        <v>147.19</v>
      </c>
      <c r="F306" s="4">
        <v>242.91</v>
      </c>
      <c r="G306" s="6">
        <v>1250</v>
      </c>
      <c r="H306" s="2" t="s">
        <v>11</v>
      </c>
    </row>
    <row r="307" spans="1:8" x14ac:dyDescent="0.35">
      <c r="A307" s="3">
        <v>45750</v>
      </c>
      <c r="B307" s="3" t="str">
        <f>TEXT(Table1[[#This Row],[Date]],"MMMM")</f>
        <v>April</v>
      </c>
      <c r="C307" s="2" t="s">
        <v>12</v>
      </c>
      <c r="D307" s="4">
        <v>6511.82</v>
      </c>
      <c r="E307" s="4">
        <v>4176.16</v>
      </c>
      <c r="F307" s="4">
        <v>2335.66</v>
      </c>
      <c r="G307" s="6">
        <v>1250</v>
      </c>
      <c r="H307" s="2" t="s">
        <v>13</v>
      </c>
    </row>
    <row r="308" spans="1:8" x14ac:dyDescent="0.35">
      <c r="A308" s="3">
        <v>45750</v>
      </c>
      <c r="B308" s="3" t="str">
        <f>TEXT(Table1[[#This Row],[Date]],"MMMM")</f>
        <v>April</v>
      </c>
      <c r="C308" s="2" t="s">
        <v>9</v>
      </c>
      <c r="D308" s="4">
        <v>410.76</v>
      </c>
      <c r="E308" s="4">
        <v>182.61</v>
      </c>
      <c r="F308" s="4">
        <v>228.16</v>
      </c>
      <c r="G308" s="6">
        <v>1250</v>
      </c>
      <c r="H308" s="2" t="s">
        <v>13</v>
      </c>
    </row>
    <row r="309" spans="1:8" x14ac:dyDescent="0.35">
      <c r="A309" s="3">
        <v>45750</v>
      </c>
      <c r="B309" s="3" t="str">
        <f>TEXT(Table1[[#This Row],[Date]],"MMMM")</f>
        <v>April</v>
      </c>
      <c r="C309" s="2" t="s">
        <v>10</v>
      </c>
      <c r="D309" s="4">
        <v>297.47000000000003</v>
      </c>
      <c r="E309" s="4">
        <v>115.93</v>
      </c>
      <c r="F309" s="4">
        <v>181.55</v>
      </c>
      <c r="G309" s="6">
        <v>1250</v>
      </c>
      <c r="H309" s="2" t="s">
        <v>9</v>
      </c>
    </row>
    <row r="310" spans="1:8" x14ac:dyDescent="0.35">
      <c r="A310" s="3">
        <v>45751</v>
      </c>
      <c r="B310" s="3" t="str">
        <f>TEXT(Table1[[#This Row],[Date]],"MMMM")</f>
        <v>April</v>
      </c>
      <c r="C310" s="2" t="s">
        <v>12</v>
      </c>
      <c r="D310" s="4">
        <v>10372.450000000001</v>
      </c>
      <c r="E310" s="4">
        <v>6091.87</v>
      </c>
      <c r="F310" s="4">
        <v>4280.58</v>
      </c>
      <c r="G310" s="6">
        <v>1250</v>
      </c>
      <c r="H310" s="2" t="s">
        <v>9</v>
      </c>
    </row>
    <row r="311" spans="1:8" x14ac:dyDescent="0.35">
      <c r="A311" s="3">
        <v>45751</v>
      </c>
      <c r="B311" s="3" t="str">
        <f>TEXT(Table1[[#This Row],[Date]],"MMMM")</f>
        <v>April</v>
      </c>
      <c r="C311" s="2" t="s">
        <v>10</v>
      </c>
      <c r="D311" s="4">
        <v>225.81</v>
      </c>
      <c r="E311" s="4">
        <v>78.11</v>
      </c>
      <c r="F311" s="4">
        <v>147.69999999999999</v>
      </c>
      <c r="G311" s="6">
        <v>1250</v>
      </c>
      <c r="H311" s="2" t="s">
        <v>9</v>
      </c>
    </row>
    <row r="312" spans="1:8" x14ac:dyDescent="0.35">
      <c r="A312" s="3">
        <v>45751</v>
      </c>
      <c r="B312" s="3" t="str">
        <f>TEXT(Table1[[#This Row],[Date]],"MMMM")</f>
        <v>April</v>
      </c>
      <c r="C312" s="2" t="s">
        <v>9</v>
      </c>
      <c r="D312" s="4">
        <v>614.4</v>
      </c>
      <c r="E312" s="4">
        <v>236.54</v>
      </c>
      <c r="F312" s="4">
        <v>377.85</v>
      </c>
      <c r="G312" s="6">
        <v>1250</v>
      </c>
      <c r="H312" s="2" t="s">
        <v>13</v>
      </c>
    </row>
    <row r="313" spans="1:8" x14ac:dyDescent="0.35">
      <c r="A313" s="3">
        <v>45751</v>
      </c>
      <c r="B313" s="3" t="str">
        <f>TEXT(Table1[[#This Row],[Date]],"MMMM")</f>
        <v>April</v>
      </c>
      <c r="C313" s="2" t="s">
        <v>9</v>
      </c>
      <c r="D313" s="4">
        <v>524.16999999999996</v>
      </c>
      <c r="E313" s="4">
        <v>222.09</v>
      </c>
      <c r="F313" s="4">
        <v>302.07</v>
      </c>
      <c r="G313" s="6">
        <v>1250</v>
      </c>
      <c r="H313" s="2" t="s">
        <v>11</v>
      </c>
    </row>
    <row r="314" spans="1:8" x14ac:dyDescent="0.35">
      <c r="A314" s="3">
        <v>45752</v>
      </c>
      <c r="B314" s="3" t="str">
        <f>TEXT(Table1[[#This Row],[Date]],"MMMM")</f>
        <v>April</v>
      </c>
      <c r="C314" s="2" t="s">
        <v>12</v>
      </c>
      <c r="D314" s="4">
        <v>6732.48</v>
      </c>
      <c r="E314" s="4">
        <v>3930.66</v>
      </c>
      <c r="F314" s="4">
        <v>2801.82</v>
      </c>
      <c r="G314" s="6">
        <v>1250</v>
      </c>
      <c r="H314" s="2" t="s">
        <v>13</v>
      </c>
    </row>
    <row r="315" spans="1:8" x14ac:dyDescent="0.35">
      <c r="A315" s="3">
        <v>45752</v>
      </c>
      <c r="B315" s="3" t="str">
        <f>TEXT(Table1[[#This Row],[Date]],"MMMM")</f>
        <v>April</v>
      </c>
      <c r="C315" s="2" t="s">
        <v>12</v>
      </c>
      <c r="D315" s="4">
        <v>7269.64</v>
      </c>
      <c r="E315" s="4">
        <v>4588.5</v>
      </c>
      <c r="F315" s="4">
        <v>2681.14</v>
      </c>
      <c r="G315" s="6">
        <v>1250</v>
      </c>
      <c r="H315" s="2" t="s">
        <v>13</v>
      </c>
    </row>
    <row r="316" spans="1:8" x14ac:dyDescent="0.35">
      <c r="A316" s="3">
        <v>45752</v>
      </c>
      <c r="B316" s="3" t="str">
        <f>TEXT(Table1[[#This Row],[Date]],"MMMM")</f>
        <v>April</v>
      </c>
      <c r="C316" s="2" t="s">
        <v>10</v>
      </c>
      <c r="D316" s="4">
        <v>285.04000000000002</v>
      </c>
      <c r="E316" s="4">
        <v>113.65</v>
      </c>
      <c r="F316" s="4">
        <v>171.39</v>
      </c>
      <c r="G316" s="6">
        <v>1250</v>
      </c>
      <c r="H316" s="2" t="s">
        <v>11</v>
      </c>
    </row>
    <row r="317" spans="1:8" x14ac:dyDescent="0.35">
      <c r="A317" s="3">
        <v>45753</v>
      </c>
      <c r="B317" s="3" t="str">
        <f>TEXT(Table1[[#This Row],[Date]],"MMMM")</f>
        <v>April</v>
      </c>
      <c r="C317" s="2" t="s">
        <v>10</v>
      </c>
      <c r="D317" s="4">
        <v>285.97000000000003</v>
      </c>
      <c r="E317" s="4">
        <v>109.57</v>
      </c>
      <c r="F317" s="4">
        <v>176.4</v>
      </c>
      <c r="G317" s="6">
        <v>1250</v>
      </c>
      <c r="H317" s="2" t="s">
        <v>9</v>
      </c>
    </row>
    <row r="318" spans="1:8" x14ac:dyDescent="0.35">
      <c r="A318" s="3">
        <v>45753</v>
      </c>
      <c r="B318" s="3" t="str">
        <f>TEXT(Table1[[#This Row],[Date]],"MMMM")</f>
        <v>April</v>
      </c>
      <c r="C318" s="2" t="s">
        <v>9</v>
      </c>
      <c r="D318" s="4">
        <v>731.78</v>
      </c>
      <c r="E318" s="4">
        <v>271.24</v>
      </c>
      <c r="F318" s="4">
        <v>460.53</v>
      </c>
      <c r="G318" s="6">
        <v>1250</v>
      </c>
      <c r="H318" s="2" t="s">
        <v>13</v>
      </c>
    </row>
    <row r="319" spans="1:8" x14ac:dyDescent="0.35">
      <c r="A319" s="3">
        <v>45753</v>
      </c>
      <c r="B319" s="3" t="str">
        <f>TEXT(Table1[[#This Row],[Date]],"MMMM")</f>
        <v>April</v>
      </c>
      <c r="C319" s="2" t="s">
        <v>9</v>
      </c>
      <c r="D319" s="4">
        <v>639.54</v>
      </c>
      <c r="E319" s="4">
        <v>239.42</v>
      </c>
      <c r="F319" s="4">
        <v>400.12</v>
      </c>
      <c r="G319" s="6">
        <v>1250</v>
      </c>
      <c r="H319" s="2" t="s">
        <v>13</v>
      </c>
    </row>
    <row r="320" spans="1:8" x14ac:dyDescent="0.35">
      <c r="A320" s="3">
        <v>45753</v>
      </c>
      <c r="B320" s="3" t="str">
        <f>TEXT(Table1[[#This Row],[Date]],"MMMM")</f>
        <v>April</v>
      </c>
      <c r="C320" s="2" t="s">
        <v>12</v>
      </c>
      <c r="D320" s="4">
        <v>7233.09</v>
      </c>
      <c r="E320" s="4">
        <v>4698.12</v>
      </c>
      <c r="F320" s="4">
        <v>2534.96</v>
      </c>
      <c r="G320" s="6">
        <v>1250</v>
      </c>
      <c r="H320" s="2" t="s">
        <v>9</v>
      </c>
    </row>
    <row r="321" spans="1:8" x14ac:dyDescent="0.35">
      <c r="A321" s="3">
        <v>45754</v>
      </c>
      <c r="B321" s="3" t="str">
        <f>TEXT(Table1[[#This Row],[Date]],"MMMM")</f>
        <v>April</v>
      </c>
      <c r="C321" s="2" t="s">
        <v>12</v>
      </c>
      <c r="D321" s="4">
        <v>11044.51</v>
      </c>
      <c r="E321" s="4">
        <v>6493.81</v>
      </c>
      <c r="F321" s="4">
        <v>4550.7</v>
      </c>
      <c r="G321" s="6">
        <v>1250</v>
      </c>
      <c r="H321" s="2" t="s">
        <v>11</v>
      </c>
    </row>
    <row r="322" spans="1:8" x14ac:dyDescent="0.35">
      <c r="A322" s="3">
        <v>45754</v>
      </c>
      <c r="B322" s="3" t="str">
        <f>TEXT(Table1[[#This Row],[Date]],"MMMM")</f>
        <v>April</v>
      </c>
      <c r="C322" s="2" t="s">
        <v>10</v>
      </c>
      <c r="D322" s="4">
        <v>233.68</v>
      </c>
      <c r="E322" s="4">
        <v>81.599999999999994</v>
      </c>
      <c r="F322" s="4">
        <v>152.08000000000001</v>
      </c>
      <c r="G322" s="6">
        <v>1250</v>
      </c>
      <c r="H322" s="2" t="s">
        <v>11</v>
      </c>
    </row>
    <row r="323" spans="1:8" x14ac:dyDescent="0.35">
      <c r="A323" s="3">
        <v>45755</v>
      </c>
      <c r="B323" s="3" t="str">
        <f>TEXT(Table1[[#This Row],[Date]],"MMMM")</f>
        <v>April</v>
      </c>
      <c r="C323" s="2" t="s">
        <v>12</v>
      </c>
      <c r="D323" s="4">
        <v>9558.9</v>
      </c>
      <c r="E323" s="4">
        <v>5610.18</v>
      </c>
      <c r="F323" s="4">
        <v>3948.73</v>
      </c>
      <c r="G323" s="6">
        <v>1250</v>
      </c>
      <c r="H323" s="2" t="s">
        <v>13</v>
      </c>
    </row>
    <row r="324" spans="1:8" x14ac:dyDescent="0.35">
      <c r="A324" s="3">
        <v>45755</v>
      </c>
      <c r="B324" s="3" t="str">
        <f>TEXT(Table1[[#This Row],[Date]],"MMMM")</f>
        <v>April</v>
      </c>
      <c r="C324" s="2" t="s">
        <v>12</v>
      </c>
      <c r="D324" s="4">
        <v>4849.57</v>
      </c>
      <c r="E324" s="4">
        <v>3071.04</v>
      </c>
      <c r="F324" s="4">
        <v>1778.53</v>
      </c>
      <c r="G324" s="6">
        <v>1250</v>
      </c>
      <c r="H324" s="2" t="s">
        <v>11</v>
      </c>
    </row>
    <row r="325" spans="1:8" x14ac:dyDescent="0.35">
      <c r="A325" s="3">
        <v>45755</v>
      </c>
      <c r="B325" s="3" t="str">
        <f>TEXT(Table1[[#This Row],[Date]],"MMMM")</f>
        <v>April</v>
      </c>
      <c r="C325" s="2" t="s">
        <v>10</v>
      </c>
      <c r="D325" s="4">
        <v>237.1</v>
      </c>
      <c r="E325" s="4">
        <v>74.16</v>
      </c>
      <c r="F325" s="4">
        <v>162.94</v>
      </c>
      <c r="G325" s="6">
        <v>1250</v>
      </c>
      <c r="H325" s="2" t="s">
        <v>9</v>
      </c>
    </row>
    <row r="326" spans="1:8" x14ac:dyDescent="0.35">
      <c r="A326" s="3">
        <v>45756</v>
      </c>
      <c r="B326" s="3" t="str">
        <f>TEXT(Table1[[#This Row],[Date]],"MMMM")</f>
        <v>April</v>
      </c>
      <c r="C326" s="2" t="s">
        <v>9</v>
      </c>
      <c r="D326" s="4">
        <v>411.58</v>
      </c>
      <c r="E326" s="4">
        <v>175.02</v>
      </c>
      <c r="F326" s="4">
        <v>236.56</v>
      </c>
      <c r="G326" s="6">
        <v>1250</v>
      </c>
      <c r="H326" s="2" t="s">
        <v>9</v>
      </c>
    </row>
    <row r="327" spans="1:8" x14ac:dyDescent="0.35">
      <c r="A327" s="3">
        <v>45756</v>
      </c>
      <c r="B327" s="3" t="str">
        <f>TEXT(Table1[[#This Row],[Date]],"MMMM")</f>
        <v>April</v>
      </c>
      <c r="C327" s="2" t="s">
        <v>9</v>
      </c>
      <c r="D327" s="4">
        <v>260.37</v>
      </c>
      <c r="E327" s="4">
        <v>104.03</v>
      </c>
      <c r="F327" s="4">
        <v>156.34</v>
      </c>
      <c r="G327" s="6">
        <v>1250</v>
      </c>
      <c r="H327" s="2" t="s">
        <v>13</v>
      </c>
    </row>
    <row r="328" spans="1:8" x14ac:dyDescent="0.35">
      <c r="A328" s="3">
        <v>45756</v>
      </c>
      <c r="B328" s="3" t="str">
        <f>TEXT(Table1[[#This Row],[Date]],"MMMM")</f>
        <v>April</v>
      </c>
      <c r="C328" s="2" t="s">
        <v>10</v>
      </c>
      <c r="D328" s="4">
        <v>293.24</v>
      </c>
      <c r="E328" s="4">
        <v>102.03</v>
      </c>
      <c r="F328" s="4">
        <v>191.21</v>
      </c>
      <c r="G328" s="6">
        <v>1250</v>
      </c>
      <c r="H328" s="2" t="s">
        <v>9</v>
      </c>
    </row>
    <row r="329" spans="1:8" x14ac:dyDescent="0.35">
      <c r="A329" s="3">
        <v>45756</v>
      </c>
      <c r="B329" s="3" t="str">
        <f>TEXT(Table1[[#This Row],[Date]],"MMMM")</f>
        <v>April</v>
      </c>
      <c r="C329" s="2" t="s">
        <v>12</v>
      </c>
      <c r="D329" s="4">
        <v>5395.31</v>
      </c>
      <c r="E329" s="4">
        <v>2981.94</v>
      </c>
      <c r="F329" s="4">
        <v>2413.37</v>
      </c>
      <c r="G329" s="6">
        <v>1250</v>
      </c>
      <c r="H329" s="2" t="s">
        <v>13</v>
      </c>
    </row>
    <row r="330" spans="1:8" x14ac:dyDescent="0.35">
      <c r="A330" s="3">
        <v>45757</v>
      </c>
      <c r="B330" s="3" t="str">
        <f>TEXT(Table1[[#This Row],[Date]],"MMMM")</f>
        <v>April</v>
      </c>
      <c r="C330" s="2" t="s">
        <v>9</v>
      </c>
      <c r="D330" s="4">
        <v>258.38</v>
      </c>
      <c r="E330" s="4">
        <v>106.68</v>
      </c>
      <c r="F330" s="4">
        <v>151.69999999999999</v>
      </c>
      <c r="G330" s="6">
        <v>1250</v>
      </c>
      <c r="H330" s="2" t="s">
        <v>11</v>
      </c>
    </row>
    <row r="331" spans="1:8" x14ac:dyDescent="0.35">
      <c r="A331" s="3">
        <v>45758</v>
      </c>
      <c r="B331" s="3" t="str">
        <f>TEXT(Table1[[#This Row],[Date]],"MMMM")</f>
        <v>April</v>
      </c>
      <c r="C331" s="2" t="s">
        <v>12</v>
      </c>
      <c r="D331" s="4">
        <v>5111.71</v>
      </c>
      <c r="E331" s="4">
        <v>3241.29</v>
      </c>
      <c r="F331" s="4">
        <v>1870.42</v>
      </c>
      <c r="G331" s="6">
        <v>1250</v>
      </c>
      <c r="H331" s="2" t="s">
        <v>11</v>
      </c>
    </row>
    <row r="332" spans="1:8" x14ac:dyDescent="0.35">
      <c r="A332" s="3">
        <v>45758</v>
      </c>
      <c r="B332" s="3" t="str">
        <f>TEXT(Table1[[#This Row],[Date]],"MMMM")</f>
        <v>April</v>
      </c>
      <c r="C332" s="2" t="s">
        <v>10</v>
      </c>
      <c r="D332" s="4">
        <v>242.66</v>
      </c>
      <c r="E332" s="4">
        <v>74.959999999999994</v>
      </c>
      <c r="F332" s="4">
        <v>167.7</v>
      </c>
      <c r="G332" s="6">
        <v>1250</v>
      </c>
      <c r="H332" s="2" t="s">
        <v>13</v>
      </c>
    </row>
    <row r="333" spans="1:8" x14ac:dyDescent="0.35">
      <c r="A333" s="3">
        <v>45758</v>
      </c>
      <c r="B333" s="3" t="str">
        <f>TEXT(Table1[[#This Row],[Date]],"MMMM")</f>
        <v>April</v>
      </c>
      <c r="C333" s="2" t="s">
        <v>10</v>
      </c>
      <c r="D333" s="4">
        <v>278.72000000000003</v>
      </c>
      <c r="E333" s="4">
        <v>89.17</v>
      </c>
      <c r="F333" s="4">
        <v>189.54</v>
      </c>
      <c r="G333" s="6">
        <v>1250</v>
      </c>
      <c r="H333" s="2" t="s">
        <v>11</v>
      </c>
    </row>
    <row r="334" spans="1:8" x14ac:dyDescent="0.35">
      <c r="A334" s="3">
        <v>45759</v>
      </c>
      <c r="B334" s="3" t="str">
        <f>TEXT(Table1[[#This Row],[Date]],"MMMM")</f>
        <v>April</v>
      </c>
      <c r="C334" s="2" t="s">
        <v>10</v>
      </c>
      <c r="D334" s="4">
        <v>186.25</v>
      </c>
      <c r="E334" s="4">
        <v>66.319999999999993</v>
      </c>
      <c r="F334" s="4">
        <v>119.93</v>
      </c>
      <c r="G334" s="6">
        <v>1250</v>
      </c>
      <c r="H334" s="2" t="s">
        <v>11</v>
      </c>
    </row>
    <row r="335" spans="1:8" x14ac:dyDescent="0.35">
      <c r="A335" s="3">
        <v>45759</v>
      </c>
      <c r="B335" s="3" t="str">
        <f>TEXT(Table1[[#This Row],[Date]],"MMMM")</f>
        <v>April</v>
      </c>
      <c r="C335" s="2" t="s">
        <v>10</v>
      </c>
      <c r="D335" s="4">
        <v>235.35</v>
      </c>
      <c r="E335" s="4">
        <v>77.010000000000005</v>
      </c>
      <c r="F335" s="4">
        <v>158.33000000000001</v>
      </c>
      <c r="G335" s="6">
        <v>1250</v>
      </c>
      <c r="H335" s="2" t="s">
        <v>11</v>
      </c>
    </row>
    <row r="336" spans="1:8" x14ac:dyDescent="0.35">
      <c r="A336" s="3">
        <v>45759</v>
      </c>
      <c r="B336" s="3" t="str">
        <f>TEXT(Table1[[#This Row],[Date]],"MMMM")</f>
        <v>April</v>
      </c>
      <c r="C336" s="2" t="s">
        <v>9</v>
      </c>
      <c r="D336" s="4">
        <v>273.70999999999998</v>
      </c>
      <c r="E336" s="4">
        <v>112.17</v>
      </c>
      <c r="F336" s="4">
        <v>161.54</v>
      </c>
      <c r="G336" s="6">
        <v>1250</v>
      </c>
      <c r="H336" s="2" t="s">
        <v>11</v>
      </c>
    </row>
    <row r="337" spans="1:8" x14ac:dyDescent="0.35">
      <c r="A337" s="3">
        <v>45760</v>
      </c>
      <c r="B337" s="3" t="str">
        <f>TEXT(Table1[[#This Row],[Date]],"MMMM")</f>
        <v>April</v>
      </c>
      <c r="C337" s="2" t="s">
        <v>9</v>
      </c>
      <c r="D337" s="4">
        <v>350.34</v>
      </c>
      <c r="E337" s="4">
        <v>148.49</v>
      </c>
      <c r="F337" s="4">
        <v>201.85</v>
      </c>
      <c r="G337" s="6">
        <v>1250</v>
      </c>
      <c r="H337" s="2" t="s">
        <v>11</v>
      </c>
    </row>
    <row r="338" spans="1:8" x14ac:dyDescent="0.35">
      <c r="A338" s="3">
        <v>45760</v>
      </c>
      <c r="B338" s="3" t="str">
        <f>TEXT(Table1[[#This Row],[Date]],"MMMM")</f>
        <v>April</v>
      </c>
      <c r="C338" s="2" t="s">
        <v>9</v>
      </c>
      <c r="D338" s="4">
        <v>267.13</v>
      </c>
      <c r="E338" s="4">
        <v>112.93</v>
      </c>
      <c r="F338" s="4">
        <v>154.21</v>
      </c>
      <c r="G338" s="6">
        <v>1250</v>
      </c>
      <c r="H338" s="2" t="s">
        <v>11</v>
      </c>
    </row>
    <row r="339" spans="1:8" x14ac:dyDescent="0.35">
      <c r="A339" s="3">
        <v>45760</v>
      </c>
      <c r="B339" s="3" t="str">
        <f>TEXT(Table1[[#This Row],[Date]],"MMMM")</f>
        <v>April</v>
      </c>
      <c r="C339" s="2" t="s">
        <v>12</v>
      </c>
      <c r="D339" s="4">
        <v>9057.41</v>
      </c>
      <c r="E339" s="4">
        <v>5793.89</v>
      </c>
      <c r="F339" s="4">
        <v>3263.52</v>
      </c>
      <c r="G339" s="6">
        <v>1250</v>
      </c>
      <c r="H339" s="2" t="s">
        <v>9</v>
      </c>
    </row>
    <row r="340" spans="1:8" x14ac:dyDescent="0.35">
      <c r="A340" s="3">
        <v>45761</v>
      </c>
      <c r="B340" s="3" t="str">
        <f>TEXT(Table1[[#This Row],[Date]],"MMMM")</f>
        <v>April</v>
      </c>
      <c r="C340" s="2" t="s">
        <v>9</v>
      </c>
      <c r="D340" s="4">
        <v>536.79</v>
      </c>
      <c r="E340" s="4">
        <v>203.02</v>
      </c>
      <c r="F340" s="4">
        <v>333.77</v>
      </c>
      <c r="G340" s="6">
        <v>1250</v>
      </c>
      <c r="H340" s="2" t="s">
        <v>11</v>
      </c>
    </row>
    <row r="341" spans="1:8" x14ac:dyDescent="0.35">
      <c r="A341" s="3">
        <v>45761</v>
      </c>
      <c r="B341" s="3" t="str">
        <f>TEXT(Table1[[#This Row],[Date]],"MMMM")</f>
        <v>April</v>
      </c>
      <c r="C341" s="2" t="s">
        <v>12</v>
      </c>
      <c r="D341" s="4">
        <v>9053.2000000000007</v>
      </c>
      <c r="E341" s="4">
        <v>5178.1899999999996</v>
      </c>
      <c r="F341" s="4">
        <v>3875</v>
      </c>
      <c r="G341" s="6">
        <v>1250</v>
      </c>
      <c r="H341" s="2" t="s">
        <v>13</v>
      </c>
    </row>
    <row r="342" spans="1:8" x14ac:dyDescent="0.35">
      <c r="A342" s="3">
        <v>45761</v>
      </c>
      <c r="B342" s="3" t="str">
        <f>TEXT(Table1[[#This Row],[Date]],"MMMM")</f>
        <v>April</v>
      </c>
      <c r="C342" s="2" t="s">
        <v>10</v>
      </c>
      <c r="D342" s="4">
        <v>338.64</v>
      </c>
      <c r="E342" s="4">
        <v>109.56</v>
      </c>
      <c r="F342" s="4">
        <v>229.08</v>
      </c>
      <c r="G342" s="6">
        <v>1250</v>
      </c>
      <c r="H342" s="2" t="s">
        <v>11</v>
      </c>
    </row>
    <row r="343" spans="1:8" x14ac:dyDescent="0.35">
      <c r="A343" s="3">
        <v>45762</v>
      </c>
      <c r="B343" s="3" t="str">
        <f>TEXT(Table1[[#This Row],[Date]],"MMMM")</f>
        <v>April</v>
      </c>
      <c r="C343" s="2" t="s">
        <v>10</v>
      </c>
      <c r="D343" s="4">
        <v>188.78</v>
      </c>
      <c r="E343" s="4">
        <v>69</v>
      </c>
      <c r="F343" s="4">
        <v>119.79</v>
      </c>
      <c r="G343" s="6">
        <v>1250</v>
      </c>
      <c r="H343" s="2" t="s">
        <v>13</v>
      </c>
    </row>
    <row r="344" spans="1:8" x14ac:dyDescent="0.35">
      <c r="A344" s="3">
        <v>45762</v>
      </c>
      <c r="B344" s="3" t="str">
        <f>TEXT(Table1[[#This Row],[Date]],"MMMM")</f>
        <v>April</v>
      </c>
      <c r="C344" s="2" t="s">
        <v>9</v>
      </c>
      <c r="D344" s="4">
        <v>633.33000000000004</v>
      </c>
      <c r="E344" s="4">
        <v>246.85</v>
      </c>
      <c r="F344" s="4">
        <v>386.47</v>
      </c>
      <c r="G344" s="6">
        <v>1250</v>
      </c>
      <c r="H344" s="2" t="s">
        <v>11</v>
      </c>
    </row>
    <row r="345" spans="1:8" x14ac:dyDescent="0.35">
      <c r="A345" s="3">
        <v>45763</v>
      </c>
      <c r="B345" s="3" t="str">
        <f>TEXT(Table1[[#This Row],[Date]],"MMMM")</f>
        <v>April</v>
      </c>
      <c r="C345" s="2" t="s">
        <v>10</v>
      </c>
      <c r="D345" s="4">
        <v>237.12</v>
      </c>
      <c r="E345" s="4">
        <v>75.28</v>
      </c>
      <c r="F345" s="4">
        <v>161.84</v>
      </c>
      <c r="G345" s="6">
        <v>1250</v>
      </c>
      <c r="H345" s="2" t="s">
        <v>9</v>
      </c>
    </row>
    <row r="346" spans="1:8" x14ac:dyDescent="0.35">
      <c r="A346" s="3">
        <v>45763</v>
      </c>
      <c r="B346" s="3" t="str">
        <f>TEXT(Table1[[#This Row],[Date]],"MMMM")</f>
        <v>April</v>
      </c>
      <c r="C346" s="2" t="s">
        <v>10</v>
      </c>
      <c r="D346" s="4">
        <v>278.51</v>
      </c>
      <c r="E346" s="4">
        <v>102.57</v>
      </c>
      <c r="F346" s="4">
        <v>175.94</v>
      </c>
      <c r="G346" s="6">
        <v>1250</v>
      </c>
      <c r="H346" s="2" t="s">
        <v>11</v>
      </c>
    </row>
    <row r="347" spans="1:8" x14ac:dyDescent="0.35">
      <c r="A347" s="3">
        <v>45763</v>
      </c>
      <c r="B347" s="3" t="str">
        <f>TEXT(Table1[[#This Row],[Date]],"MMMM")</f>
        <v>April</v>
      </c>
      <c r="C347" s="2" t="s">
        <v>10</v>
      </c>
      <c r="D347" s="4">
        <v>193.74</v>
      </c>
      <c r="E347" s="4">
        <v>60.77</v>
      </c>
      <c r="F347" s="4">
        <v>132.97999999999999</v>
      </c>
      <c r="G347" s="6">
        <v>1250</v>
      </c>
      <c r="H347" s="2" t="s">
        <v>9</v>
      </c>
    </row>
    <row r="348" spans="1:8" x14ac:dyDescent="0.35">
      <c r="A348" s="3">
        <v>45763</v>
      </c>
      <c r="B348" s="3" t="str">
        <f>TEXT(Table1[[#This Row],[Date]],"MMMM")</f>
        <v>April</v>
      </c>
      <c r="C348" s="2" t="s">
        <v>10</v>
      </c>
      <c r="D348" s="4">
        <v>174.61</v>
      </c>
      <c r="E348" s="4">
        <v>68.34</v>
      </c>
      <c r="F348" s="4">
        <v>106.27</v>
      </c>
      <c r="G348" s="6">
        <v>1250</v>
      </c>
      <c r="H348" s="2" t="s">
        <v>13</v>
      </c>
    </row>
    <row r="349" spans="1:8" x14ac:dyDescent="0.35">
      <c r="A349" s="3">
        <v>45763</v>
      </c>
      <c r="B349" s="3" t="str">
        <f>TEXT(Table1[[#This Row],[Date]],"MMMM")</f>
        <v>April</v>
      </c>
      <c r="C349" s="2" t="s">
        <v>12</v>
      </c>
      <c r="D349" s="4">
        <v>10115.799999999999</v>
      </c>
      <c r="E349" s="4">
        <v>6175.43</v>
      </c>
      <c r="F349" s="4">
        <v>3940.37</v>
      </c>
      <c r="G349" s="6">
        <v>1250</v>
      </c>
      <c r="H349" s="2" t="s">
        <v>11</v>
      </c>
    </row>
    <row r="350" spans="1:8" x14ac:dyDescent="0.35">
      <c r="A350" s="3">
        <v>45763</v>
      </c>
      <c r="B350" s="3" t="str">
        <f>TEXT(Table1[[#This Row],[Date]],"MMMM")</f>
        <v>April</v>
      </c>
      <c r="C350" s="2" t="s">
        <v>9</v>
      </c>
      <c r="D350" s="4">
        <v>258.32</v>
      </c>
      <c r="E350" s="4">
        <v>98.09</v>
      </c>
      <c r="F350" s="4">
        <v>160.22999999999999</v>
      </c>
      <c r="G350" s="6">
        <v>1250</v>
      </c>
      <c r="H350" s="2" t="s">
        <v>11</v>
      </c>
    </row>
    <row r="351" spans="1:8" x14ac:dyDescent="0.35">
      <c r="A351" s="3">
        <v>45764</v>
      </c>
      <c r="B351" s="3" t="str">
        <f>TEXT(Table1[[#This Row],[Date]],"MMMM")</f>
        <v>April</v>
      </c>
      <c r="C351" s="2" t="s">
        <v>12</v>
      </c>
      <c r="D351" s="4">
        <v>8411.73</v>
      </c>
      <c r="E351" s="4">
        <v>4909.51</v>
      </c>
      <c r="F351" s="4">
        <v>3502.22</v>
      </c>
      <c r="G351" s="6">
        <v>1250</v>
      </c>
      <c r="H351" s="2" t="s">
        <v>11</v>
      </c>
    </row>
    <row r="352" spans="1:8" x14ac:dyDescent="0.35">
      <c r="A352" s="3">
        <v>45765</v>
      </c>
      <c r="B352" s="3" t="str">
        <f>TEXT(Table1[[#This Row],[Date]],"MMMM")</f>
        <v>April</v>
      </c>
      <c r="C352" s="2" t="s">
        <v>9</v>
      </c>
      <c r="D352" s="4">
        <v>476.63</v>
      </c>
      <c r="E352" s="4">
        <v>185.74</v>
      </c>
      <c r="F352" s="4">
        <v>290.88</v>
      </c>
      <c r="G352" s="6">
        <v>1250</v>
      </c>
      <c r="H352" s="2" t="s">
        <v>13</v>
      </c>
    </row>
    <row r="353" spans="1:8" x14ac:dyDescent="0.35">
      <c r="A353" s="3">
        <v>45765</v>
      </c>
      <c r="B353" s="3" t="str">
        <f>TEXT(Table1[[#This Row],[Date]],"MMMM")</f>
        <v>April</v>
      </c>
      <c r="C353" s="2" t="s">
        <v>12</v>
      </c>
      <c r="D353" s="4">
        <v>7710.47</v>
      </c>
      <c r="E353" s="4">
        <v>4578.96</v>
      </c>
      <c r="F353" s="4">
        <v>3131.51</v>
      </c>
      <c r="G353" s="6">
        <v>1250</v>
      </c>
      <c r="H353" s="2" t="s">
        <v>13</v>
      </c>
    </row>
    <row r="354" spans="1:8" x14ac:dyDescent="0.35">
      <c r="A354" s="3">
        <v>45765</v>
      </c>
      <c r="B354" s="3" t="str">
        <f>TEXT(Table1[[#This Row],[Date]],"MMMM")</f>
        <v>April</v>
      </c>
      <c r="C354" s="2" t="s">
        <v>10</v>
      </c>
      <c r="D354" s="4">
        <v>320.42</v>
      </c>
      <c r="E354" s="4">
        <v>124.87</v>
      </c>
      <c r="F354" s="4">
        <v>195.55</v>
      </c>
      <c r="G354" s="6">
        <v>1250</v>
      </c>
      <c r="H354" s="2" t="s">
        <v>11</v>
      </c>
    </row>
    <row r="355" spans="1:8" x14ac:dyDescent="0.35">
      <c r="A355" s="3">
        <v>45765</v>
      </c>
      <c r="B355" s="3" t="str">
        <f>TEXT(Table1[[#This Row],[Date]],"MMMM")</f>
        <v>April</v>
      </c>
      <c r="C355" s="2" t="s">
        <v>10</v>
      </c>
      <c r="D355" s="4">
        <v>339.62</v>
      </c>
      <c r="E355" s="4">
        <v>131.05000000000001</v>
      </c>
      <c r="F355" s="4">
        <v>208.57</v>
      </c>
      <c r="G355" s="6">
        <v>1250</v>
      </c>
      <c r="H355" s="2" t="s">
        <v>9</v>
      </c>
    </row>
    <row r="356" spans="1:8" x14ac:dyDescent="0.35">
      <c r="A356" s="3">
        <v>45766</v>
      </c>
      <c r="B356" s="3" t="str">
        <f>TEXT(Table1[[#This Row],[Date]],"MMMM")</f>
        <v>April</v>
      </c>
      <c r="C356" s="2" t="s">
        <v>12</v>
      </c>
      <c r="D356" s="4">
        <v>11659.85</v>
      </c>
      <c r="E356" s="4">
        <v>7248.73</v>
      </c>
      <c r="F356" s="4">
        <v>4411.12</v>
      </c>
      <c r="G356" s="6">
        <v>1250</v>
      </c>
      <c r="H356" s="2" t="s">
        <v>11</v>
      </c>
    </row>
    <row r="357" spans="1:8" x14ac:dyDescent="0.35">
      <c r="A357" s="3">
        <v>45766</v>
      </c>
      <c r="B357" s="3" t="str">
        <f>TEXT(Table1[[#This Row],[Date]],"MMMM")</f>
        <v>April</v>
      </c>
      <c r="C357" s="2" t="s">
        <v>12</v>
      </c>
      <c r="D357" s="4">
        <v>8102.11</v>
      </c>
      <c r="E357" s="4">
        <v>4511.1000000000004</v>
      </c>
      <c r="F357" s="4">
        <v>3591.01</v>
      </c>
      <c r="G357" s="6">
        <v>1250</v>
      </c>
      <c r="H357" s="2" t="s">
        <v>11</v>
      </c>
    </row>
    <row r="358" spans="1:8" x14ac:dyDescent="0.35">
      <c r="A358" s="3">
        <v>45767</v>
      </c>
      <c r="B358" s="3" t="str">
        <f>TEXT(Table1[[#This Row],[Date]],"MMMM")</f>
        <v>April</v>
      </c>
      <c r="C358" s="2" t="s">
        <v>10</v>
      </c>
      <c r="D358" s="4">
        <v>301.86</v>
      </c>
      <c r="E358" s="4">
        <v>111.36</v>
      </c>
      <c r="F358" s="4">
        <v>190.5</v>
      </c>
      <c r="G358" s="6">
        <v>1250</v>
      </c>
      <c r="H358" s="2" t="s">
        <v>13</v>
      </c>
    </row>
    <row r="359" spans="1:8" x14ac:dyDescent="0.35">
      <c r="A359" s="3">
        <v>45767</v>
      </c>
      <c r="B359" s="3" t="str">
        <f>TEXT(Table1[[#This Row],[Date]],"MMMM")</f>
        <v>April</v>
      </c>
      <c r="C359" s="2" t="s">
        <v>9</v>
      </c>
      <c r="D359" s="4">
        <v>570.51</v>
      </c>
      <c r="E359" s="4">
        <v>255.33</v>
      </c>
      <c r="F359" s="4">
        <v>315.18</v>
      </c>
      <c r="G359" s="6">
        <v>1250</v>
      </c>
      <c r="H359" s="2" t="s">
        <v>13</v>
      </c>
    </row>
    <row r="360" spans="1:8" x14ac:dyDescent="0.35">
      <c r="A360" s="3">
        <v>45767</v>
      </c>
      <c r="B360" s="3" t="str">
        <f>TEXT(Table1[[#This Row],[Date]],"MMMM")</f>
        <v>April</v>
      </c>
      <c r="C360" s="2" t="s">
        <v>12</v>
      </c>
      <c r="D360" s="4">
        <v>5588.86</v>
      </c>
      <c r="E360" s="4">
        <v>3379.23</v>
      </c>
      <c r="F360" s="4">
        <v>2209.63</v>
      </c>
      <c r="G360" s="6">
        <v>1250</v>
      </c>
      <c r="H360" s="2" t="s">
        <v>11</v>
      </c>
    </row>
    <row r="361" spans="1:8" x14ac:dyDescent="0.35">
      <c r="A361" s="3">
        <v>45768</v>
      </c>
      <c r="B361" s="3" t="str">
        <f>TEXT(Table1[[#This Row],[Date]],"MMMM")</f>
        <v>April</v>
      </c>
      <c r="C361" s="2" t="s">
        <v>10</v>
      </c>
      <c r="D361" s="4">
        <v>225.55</v>
      </c>
      <c r="E361" s="4">
        <v>80.849999999999994</v>
      </c>
      <c r="F361" s="4">
        <v>144.69999999999999</v>
      </c>
      <c r="G361" s="6">
        <v>1250</v>
      </c>
      <c r="H361" s="2" t="s">
        <v>11</v>
      </c>
    </row>
    <row r="362" spans="1:8" x14ac:dyDescent="0.35">
      <c r="A362" s="3">
        <v>45768</v>
      </c>
      <c r="B362" s="3" t="str">
        <f>TEXT(Table1[[#This Row],[Date]],"MMMM")</f>
        <v>April</v>
      </c>
      <c r="C362" s="2" t="s">
        <v>10</v>
      </c>
      <c r="D362" s="4">
        <v>211.02</v>
      </c>
      <c r="E362" s="4">
        <v>82.14</v>
      </c>
      <c r="F362" s="4">
        <v>128.88999999999999</v>
      </c>
      <c r="G362" s="6">
        <v>1250</v>
      </c>
      <c r="H362" s="2" t="s">
        <v>9</v>
      </c>
    </row>
    <row r="363" spans="1:8" x14ac:dyDescent="0.35">
      <c r="A363" s="3">
        <v>45769</v>
      </c>
      <c r="B363" s="3" t="str">
        <f>TEXT(Table1[[#This Row],[Date]],"MMMM")</f>
        <v>April</v>
      </c>
      <c r="C363" s="2" t="s">
        <v>12</v>
      </c>
      <c r="D363" s="4">
        <v>11405.65</v>
      </c>
      <c r="E363" s="4">
        <v>6701.4</v>
      </c>
      <c r="F363" s="4">
        <v>4704.26</v>
      </c>
      <c r="G363" s="6">
        <v>1250</v>
      </c>
      <c r="H363" s="2" t="s">
        <v>11</v>
      </c>
    </row>
    <row r="364" spans="1:8" x14ac:dyDescent="0.35">
      <c r="A364" s="3">
        <v>45769</v>
      </c>
      <c r="B364" s="3" t="str">
        <f>TEXT(Table1[[#This Row],[Date]],"MMMM")</f>
        <v>April</v>
      </c>
      <c r="C364" s="2" t="s">
        <v>9</v>
      </c>
      <c r="D364" s="4">
        <v>256.61</v>
      </c>
      <c r="E364" s="4">
        <v>107.16</v>
      </c>
      <c r="F364" s="4">
        <v>149.46</v>
      </c>
      <c r="G364" s="6">
        <v>1250</v>
      </c>
      <c r="H364" s="2" t="s">
        <v>13</v>
      </c>
    </row>
    <row r="365" spans="1:8" x14ac:dyDescent="0.35">
      <c r="A365" s="3">
        <v>45769</v>
      </c>
      <c r="B365" s="3" t="str">
        <f>TEXT(Table1[[#This Row],[Date]],"MMMM")</f>
        <v>April</v>
      </c>
      <c r="C365" s="2" t="s">
        <v>10</v>
      </c>
      <c r="D365" s="4">
        <v>214.95</v>
      </c>
      <c r="E365" s="4">
        <v>77.28</v>
      </c>
      <c r="F365" s="4">
        <v>137.66999999999999</v>
      </c>
      <c r="G365" s="6">
        <v>1250</v>
      </c>
      <c r="H365" s="2" t="s">
        <v>9</v>
      </c>
    </row>
    <row r="366" spans="1:8" x14ac:dyDescent="0.35">
      <c r="A366" s="3">
        <v>45769</v>
      </c>
      <c r="B366" s="3" t="str">
        <f>TEXT(Table1[[#This Row],[Date]],"MMMM")</f>
        <v>April</v>
      </c>
      <c r="C366" s="2" t="s">
        <v>12</v>
      </c>
      <c r="D366" s="4">
        <v>8554.39</v>
      </c>
      <c r="E366" s="4">
        <v>5552.13</v>
      </c>
      <c r="F366" s="4">
        <v>3002.26</v>
      </c>
      <c r="G366" s="6">
        <v>1250</v>
      </c>
      <c r="H366" s="2" t="s">
        <v>11</v>
      </c>
    </row>
    <row r="367" spans="1:8" x14ac:dyDescent="0.35">
      <c r="A367" s="3">
        <v>45770</v>
      </c>
      <c r="B367" s="3" t="str">
        <f>TEXT(Table1[[#This Row],[Date]],"MMMM")</f>
        <v>April</v>
      </c>
      <c r="C367" s="2" t="s">
        <v>9</v>
      </c>
      <c r="D367" s="4">
        <v>309.39</v>
      </c>
      <c r="E367" s="4">
        <v>112.33</v>
      </c>
      <c r="F367" s="4">
        <v>197.06</v>
      </c>
      <c r="G367" s="6">
        <v>1250</v>
      </c>
      <c r="H367" s="2" t="s">
        <v>9</v>
      </c>
    </row>
    <row r="368" spans="1:8" x14ac:dyDescent="0.35">
      <c r="A368" s="3">
        <v>45770</v>
      </c>
      <c r="B368" s="3" t="str">
        <f>TEXT(Table1[[#This Row],[Date]],"MMMM")</f>
        <v>April</v>
      </c>
      <c r="C368" s="2" t="s">
        <v>9</v>
      </c>
      <c r="D368" s="4">
        <v>478.16</v>
      </c>
      <c r="E368" s="4">
        <v>172.65</v>
      </c>
      <c r="F368" s="4">
        <v>305.51</v>
      </c>
      <c r="G368" s="6">
        <v>1250</v>
      </c>
      <c r="H368" s="2" t="s">
        <v>11</v>
      </c>
    </row>
    <row r="369" spans="1:8" x14ac:dyDescent="0.35">
      <c r="A369" s="3">
        <v>45770</v>
      </c>
      <c r="B369" s="3" t="str">
        <f>TEXT(Table1[[#This Row],[Date]],"MMMM")</f>
        <v>April</v>
      </c>
      <c r="C369" s="2" t="s">
        <v>12</v>
      </c>
      <c r="D369" s="4">
        <v>9462.43</v>
      </c>
      <c r="E369" s="4">
        <v>5640.66</v>
      </c>
      <c r="F369" s="4">
        <v>3821.77</v>
      </c>
      <c r="G369" s="6">
        <v>1250</v>
      </c>
      <c r="H369" s="2" t="s">
        <v>13</v>
      </c>
    </row>
    <row r="370" spans="1:8" x14ac:dyDescent="0.35">
      <c r="A370" s="3">
        <v>45770</v>
      </c>
      <c r="B370" s="3" t="str">
        <f>TEXT(Table1[[#This Row],[Date]],"MMMM")</f>
        <v>April</v>
      </c>
      <c r="C370" s="2" t="s">
        <v>9</v>
      </c>
      <c r="D370" s="4">
        <v>376.21</v>
      </c>
      <c r="E370" s="4">
        <v>165.61</v>
      </c>
      <c r="F370" s="4">
        <v>210.6</v>
      </c>
      <c r="G370" s="6">
        <v>1250</v>
      </c>
      <c r="H370" s="2" t="s">
        <v>9</v>
      </c>
    </row>
    <row r="371" spans="1:8" x14ac:dyDescent="0.35">
      <c r="A371" s="3">
        <v>45770</v>
      </c>
      <c r="B371" s="3" t="str">
        <f>TEXT(Table1[[#This Row],[Date]],"MMMM")</f>
        <v>April</v>
      </c>
      <c r="C371" s="2" t="s">
        <v>12</v>
      </c>
      <c r="D371" s="4">
        <v>8332.52</v>
      </c>
      <c r="E371" s="4">
        <v>5045.34</v>
      </c>
      <c r="F371" s="4">
        <v>3287.18</v>
      </c>
      <c r="G371" s="6">
        <v>1250</v>
      </c>
      <c r="H371" s="2" t="s">
        <v>11</v>
      </c>
    </row>
    <row r="372" spans="1:8" x14ac:dyDescent="0.35">
      <c r="A372" s="3">
        <v>45771</v>
      </c>
      <c r="B372" s="3" t="str">
        <f>TEXT(Table1[[#This Row],[Date]],"MMMM")</f>
        <v>April</v>
      </c>
      <c r="C372" s="2" t="s">
        <v>9</v>
      </c>
      <c r="D372" s="4">
        <v>343.86</v>
      </c>
      <c r="E372" s="4">
        <v>121.26</v>
      </c>
      <c r="F372" s="4">
        <v>222.6</v>
      </c>
      <c r="G372" s="6">
        <v>1250</v>
      </c>
      <c r="H372" s="2" t="s">
        <v>9</v>
      </c>
    </row>
    <row r="373" spans="1:8" x14ac:dyDescent="0.35">
      <c r="A373" s="3">
        <v>45771</v>
      </c>
      <c r="B373" s="3" t="str">
        <f>TEXT(Table1[[#This Row],[Date]],"MMMM")</f>
        <v>April</v>
      </c>
      <c r="C373" s="2" t="s">
        <v>12</v>
      </c>
      <c r="D373" s="4">
        <v>9663.7199999999993</v>
      </c>
      <c r="E373" s="4">
        <v>5920.07</v>
      </c>
      <c r="F373" s="4">
        <v>3743.65</v>
      </c>
      <c r="G373" s="6">
        <v>1250</v>
      </c>
      <c r="H373" s="2" t="s">
        <v>13</v>
      </c>
    </row>
    <row r="374" spans="1:8" x14ac:dyDescent="0.35">
      <c r="A374" s="3">
        <v>45771</v>
      </c>
      <c r="B374" s="3" t="str">
        <f>TEXT(Table1[[#This Row],[Date]],"MMMM")</f>
        <v>April</v>
      </c>
      <c r="C374" s="2" t="s">
        <v>9</v>
      </c>
      <c r="D374" s="4">
        <v>373.52</v>
      </c>
      <c r="E374" s="4">
        <v>141.21</v>
      </c>
      <c r="F374" s="4">
        <v>232.31</v>
      </c>
      <c r="G374" s="6">
        <v>1250</v>
      </c>
      <c r="H374" s="2" t="s">
        <v>11</v>
      </c>
    </row>
    <row r="375" spans="1:8" x14ac:dyDescent="0.35">
      <c r="A375" s="3">
        <v>45771</v>
      </c>
      <c r="B375" s="3" t="str">
        <f>TEXT(Table1[[#This Row],[Date]],"MMMM")</f>
        <v>April</v>
      </c>
      <c r="C375" s="2" t="s">
        <v>10</v>
      </c>
      <c r="D375" s="4">
        <v>248.4</v>
      </c>
      <c r="E375" s="4">
        <v>76.53</v>
      </c>
      <c r="F375" s="4">
        <v>171.87</v>
      </c>
      <c r="G375" s="6">
        <v>1250</v>
      </c>
      <c r="H375" s="2" t="s">
        <v>13</v>
      </c>
    </row>
    <row r="376" spans="1:8" x14ac:dyDescent="0.35">
      <c r="A376" s="3">
        <v>45771</v>
      </c>
      <c r="B376" s="3" t="str">
        <f>TEXT(Table1[[#This Row],[Date]],"MMMM")</f>
        <v>April</v>
      </c>
      <c r="C376" s="2" t="s">
        <v>12</v>
      </c>
      <c r="D376" s="4">
        <v>7649.31</v>
      </c>
      <c r="E376" s="4">
        <v>4566.34</v>
      </c>
      <c r="F376" s="4">
        <v>3082.97</v>
      </c>
      <c r="G376" s="6">
        <v>1250</v>
      </c>
      <c r="H376" s="2" t="s">
        <v>13</v>
      </c>
    </row>
    <row r="377" spans="1:8" x14ac:dyDescent="0.35">
      <c r="A377" s="3">
        <v>45771</v>
      </c>
      <c r="B377" s="3" t="str">
        <f>TEXT(Table1[[#This Row],[Date]],"MMMM")</f>
        <v>April</v>
      </c>
      <c r="C377" s="2" t="s">
        <v>9</v>
      </c>
      <c r="D377" s="4">
        <v>600.83000000000004</v>
      </c>
      <c r="E377" s="4">
        <v>211.19</v>
      </c>
      <c r="F377" s="4">
        <v>389.63</v>
      </c>
      <c r="G377" s="6">
        <v>1250</v>
      </c>
      <c r="H377" s="2" t="s">
        <v>9</v>
      </c>
    </row>
    <row r="378" spans="1:8" x14ac:dyDescent="0.35">
      <c r="A378" s="3">
        <v>45772</v>
      </c>
      <c r="B378" s="3" t="str">
        <f>TEXT(Table1[[#This Row],[Date]],"MMMM")</f>
        <v>April</v>
      </c>
      <c r="C378" s="2" t="s">
        <v>10</v>
      </c>
      <c r="D378" s="4">
        <v>162.85</v>
      </c>
      <c r="E378" s="4">
        <v>57.39</v>
      </c>
      <c r="F378" s="4">
        <v>105.46</v>
      </c>
      <c r="G378" s="6">
        <v>1250</v>
      </c>
      <c r="H378" s="2" t="s">
        <v>13</v>
      </c>
    </row>
    <row r="379" spans="1:8" x14ac:dyDescent="0.35">
      <c r="A379" s="3">
        <v>45772</v>
      </c>
      <c r="B379" s="3" t="str">
        <f>TEXT(Table1[[#This Row],[Date]],"MMMM")</f>
        <v>April</v>
      </c>
      <c r="C379" s="2" t="s">
        <v>12</v>
      </c>
      <c r="D379" s="4">
        <v>8513.08</v>
      </c>
      <c r="E379" s="4">
        <v>5384.04</v>
      </c>
      <c r="F379" s="4">
        <v>3129.04</v>
      </c>
      <c r="G379" s="6">
        <v>1250</v>
      </c>
      <c r="H379" s="2" t="s">
        <v>11</v>
      </c>
    </row>
    <row r="380" spans="1:8" x14ac:dyDescent="0.35">
      <c r="A380" s="3">
        <v>45772</v>
      </c>
      <c r="B380" s="3" t="str">
        <f>TEXT(Table1[[#This Row],[Date]],"MMMM")</f>
        <v>April</v>
      </c>
      <c r="C380" s="2" t="s">
        <v>12</v>
      </c>
      <c r="D380" s="4">
        <v>11471.3</v>
      </c>
      <c r="E380" s="4">
        <v>6606.35</v>
      </c>
      <c r="F380" s="4">
        <v>4864.9399999999996</v>
      </c>
      <c r="G380" s="6">
        <v>1250</v>
      </c>
      <c r="H380" s="2" t="s">
        <v>13</v>
      </c>
    </row>
    <row r="381" spans="1:8" x14ac:dyDescent="0.35">
      <c r="A381" s="3">
        <v>45773</v>
      </c>
      <c r="B381" s="3" t="str">
        <f>TEXT(Table1[[#This Row],[Date]],"MMMM")</f>
        <v>April</v>
      </c>
      <c r="C381" s="2" t="s">
        <v>9</v>
      </c>
      <c r="D381" s="4">
        <v>281.33999999999997</v>
      </c>
      <c r="E381" s="4">
        <v>103.47</v>
      </c>
      <c r="F381" s="4">
        <v>177.87</v>
      </c>
      <c r="G381" s="6">
        <v>1250</v>
      </c>
      <c r="H381" s="2" t="s">
        <v>13</v>
      </c>
    </row>
    <row r="382" spans="1:8" x14ac:dyDescent="0.35">
      <c r="A382" s="3">
        <v>45773</v>
      </c>
      <c r="B382" s="3" t="str">
        <f>TEXT(Table1[[#This Row],[Date]],"MMMM")</f>
        <v>April</v>
      </c>
      <c r="C382" s="2" t="s">
        <v>9</v>
      </c>
      <c r="D382" s="4">
        <v>724.01</v>
      </c>
      <c r="E382" s="4">
        <v>273.81</v>
      </c>
      <c r="F382" s="4">
        <v>450.2</v>
      </c>
      <c r="G382" s="6">
        <v>1250</v>
      </c>
      <c r="H382" s="2" t="s">
        <v>9</v>
      </c>
    </row>
    <row r="383" spans="1:8" x14ac:dyDescent="0.35">
      <c r="A383" s="3">
        <v>45773</v>
      </c>
      <c r="B383" s="3" t="str">
        <f>TEXT(Table1[[#This Row],[Date]],"MMMM")</f>
        <v>April</v>
      </c>
      <c r="C383" s="2" t="s">
        <v>12</v>
      </c>
      <c r="D383" s="4">
        <v>11153.51</v>
      </c>
      <c r="E383" s="4">
        <v>6381.7</v>
      </c>
      <c r="F383" s="4">
        <v>4771.8100000000004</v>
      </c>
      <c r="G383" s="6">
        <v>1250</v>
      </c>
      <c r="H383" s="2" t="s">
        <v>9</v>
      </c>
    </row>
    <row r="384" spans="1:8" x14ac:dyDescent="0.35">
      <c r="A384" s="3">
        <v>45773</v>
      </c>
      <c r="B384" s="3" t="str">
        <f>TEXT(Table1[[#This Row],[Date]],"MMMM")</f>
        <v>April</v>
      </c>
      <c r="C384" s="2" t="s">
        <v>10</v>
      </c>
      <c r="D384" s="4">
        <v>165.46</v>
      </c>
      <c r="E384" s="4">
        <v>59.83</v>
      </c>
      <c r="F384" s="4">
        <v>105.63</v>
      </c>
      <c r="G384" s="6">
        <v>1250</v>
      </c>
      <c r="H384" s="2" t="s">
        <v>13</v>
      </c>
    </row>
    <row r="385" spans="1:8" x14ac:dyDescent="0.35">
      <c r="A385" s="3">
        <v>45773</v>
      </c>
      <c r="B385" s="3" t="str">
        <f>TEXT(Table1[[#This Row],[Date]],"MMMM")</f>
        <v>April</v>
      </c>
      <c r="C385" s="2" t="s">
        <v>12</v>
      </c>
      <c r="D385" s="4">
        <v>4896.67</v>
      </c>
      <c r="E385" s="4">
        <v>2715.54</v>
      </c>
      <c r="F385" s="4">
        <v>2181.13</v>
      </c>
      <c r="G385" s="6">
        <v>1250</v>
      </c>
      <c r="H385" s="2" t="s">
        <v>11</v>
      </c>
    </row>
    <row r="386" spans="1:8" x14ac:dyDescent="0.35">
      <c r="A386" s="3">
        <v>45773</v>
      </c>
      <c r="B386" s="3" t="str">
        <f>TEXT(Table1[[#This Row],[Date]],"MMMM")</f>
        <v>April</v>
      </c>
      <c r="C386" s="2" t="s">
        <v>12</v>
      </c>
      <c r="D386" s="4">
        <v>5186.38</v>
      </c>
      <c r="E386" s="4">
        <v>2927.9</v>
      </c>
      <c r="F386" s="4">
        <v>2258.48</v>
      </c>
      <c r="G386" s="6">
        <v>1250</v>
      </c>
      <c r="H386" s="2" t="s">
        <v>13</v>
      </c>
    </row>
    <row r="387" spans="1:8" x14ac:dyDescent="0.35">
      <c r="A387" s="3">
        <v>45774</v>
      </c>
      <c r="B387" s="3" t="str">
        <f>TEXT(Table1[[#This Row],[Date]],"MMMM")</f>
        <v>April</v>
      </c>
      <c r="C387" s="2" t="s">
        <v>9</v>
      </c>
      <c r="D387" s="4">
        <v>509.2</v>
      </c>
      <c r="E387" s="4">
        <v>194.89</v>
      </c>
      <c r="F387" s="4">
        <v>314.31</v>
      </c>
      <c r="G387" s="6">
        <v>1250</v>
      </c>
      <c r="H387" s="2" t="s">
        <v>13</v>
      </c>
    </row>
    <row r="388" spans="1:8" x14ac:dyDescent="0.35">
      <c r="A388" s="3">
        <v>45774</v>
      </c>
      <c r="B388" s="3" t="str">
        <f>TEXT(Table1[[#This Row],[Date]],"MMMM")</f>
        <v>April</v>
      </c>
      <c r="C388" s="2" t="s">
        <v>10</v>
      </c>
      <c r="D388" s="4">
        <v>316.83999999999997</v>
      </c>
      <c r="E388" s="4">
        <v>114.58</v>
      </c>
      <c r="F388" s="4">
        <v>202.26</v>
      </c>
      <c r="G388" s="6">
        <v>1250</v>
      </c>
      <c r="H388" s="2" t="s">
        <v>13</v>
      </c>
    </row>
    <row r="389" spans="1:8" x14ac:dyDescent="0.35">
      <c r="A389" s="3">
        <v>45774</v>
      </c>
      <c r="B389" s="3" t="str">
        <f>TEXT(Table1[[#This Row],[Date]],"MMMM")</f>
        <v>April</v>
      </c>
      <c r="C389" s="2" t="s">
        <v>10</v>
      </c>
      <c r="D389" s="4">
        <v>334.22</v>
      </c>
      <c r="E389" s="4">
        <v>114.11</v>
      </c>
      <c r="F389" s="4">
        <v>220.12</v>
      </c>
      <c r="G389" s="6">
        <v>1250</v>
      </c>
      <c r="H389" s="2" t="s">
        <v>9</v>
      </c>
    </row>
    <row r="390" spans="1:8" x14ac:dyDescent="0.35">
      <c r="A390" s="3">
        <v>45774</v>
      </c>
      <c r="B390" s="3" t="str">
        <f>TEXT(Table1[[#This Row],[Date]],"MMMM")</f>
        <v>April</v>
      </c>
      <c r="C390" s="2" t="s">
        <v>12</v>
      </c>
      <c r="D390" s="4">
        <v>11391.07</v>
      </c>
      <c r="E390" s="4">
        <v>7056.24</v>
      </c>
      <c r="F390" s="4">
        <v>4334.83</v>
      </c>
      <c r="G390" s="6">
        <v>1250</v>
      </c>
      <c r="H390" s="2" t="s">
        <v>11</v>
      </c>
    </row>
    <row r="391" spans="1:8" x14ac:dyDescent="0.35">
      <c r="A391" s="3">
        <v>45775</v>
      </c>
      <c r="B391" s="3" t="str">
        <f>TEXT(Table1[[#This Row],[Date]],"MMMM")</f>
        <v>April</v>
      </c>
      <c r="C391" s="2" t="s">
        <v>10</v>
      </c>
      <c r="D391" s="4">
        <v>210.38</v>
      </c>
      <c r="E391" s="4">
        <v>77.569999999999993</v>
      </c>
      <c r="F391" s="4">
        <v>132.81</v>
      </c>
      <c r="G391" s="6">
        <v>1250</v>
      </c>
      <c r="H391" s="2" t="s">
        <v>13</v>
      </c>
    </row>
    <row r="392" spans="1:8" x14ac:dyDescent="0.35">
      <c r="A392" s="3">
        <v>45775</v>
      </c>
      <c r="B392" s="3" t="str">
        <f>TEXT(Table1[[#This Row],[Date]],"MMMM")</f>
        <v>April</v>
      </c>
      <c r="C392" s="2" t="s">
        <v>12</v>
      </c>
      <c r="D392" s="4">
        <v>10293.950000000001</v>
      </c>
      <c r="E392" s="4">
        <v>6184.2</v>
      </c>
      <c r="F392" s="4">
        <v>4109.75</v>
      </c>
      <c r="G392" s="6">
        <v>1250</v>
      </c>
      <c r="H392" s="2" t="s">
        <v>13</v>
      </c>
    </row>
    <row r="393" spans="1:8" x14ac:dyDescent="0.35">
      <c r="A393" s="3">
        <v>45775</v>
      </c>
      <c r="B393" s="3" t="str">
        <f>TEXT(Table1[[#This Row],[Date]],"MMMM")</f>
        <v>April</v>
      </c>
      <c r="C393" s="2" t="s">
        <v>10</v>
      </c>
      <c r="D393" s="4">
        <v>197.98</v>
      </c>
      <c r="E393" s="4">
        <v>68.569999999999993</v>
      </c>
      <c r="F393" s="4">
        <v>129.41</v>
      </c>
      <c r="G393" s="6">
        <v>1250</v>
      </c>
      <c r="H393" s="2" t="s">
        <v>13</v>
      </c>
    </row>
    <row r="394" spans="1:8" x14ac:dyDescent="0.35">
      <c r="A394" s="3">
        <v>45775</v>
      </c>
      <c r="B394" s="3" t="str">
        <f>TEXT(Table1[[#This Row],[Date]],"MMMM")</f>
        <v>April</v>
      </c>
      <c r="C394" s="2" t="s">
        <v>9</v>
      </c>
      <c r="D394" s="4">
        <v>451.34</v>
      </c>
      <c r="E394" s="4">
        <v>202.84</v>
      </c>
      <c r="F394" s="4">
        <v>248.49</v>
      </c>
      <c r="G394" s="6">
        <v>1250</v>
      </c>
      <c r="H394" s="2" t="s">
        <v>9</v>
      </c>
    </row>
    <row r="395" spans="1:8" x14ac:dyDescent="0.35">
      <c r="A395" s="3">
        <v>45775</v>
      </c>
      <c r="B395" s="3" t="str">
        <f>TEXT(Table1[[#This Row],[Date]],"MMMM")</f>
        <v>April</v>
      </c>
      <c r="C395" s="2" t="s">
        <v>9</v>
      </c>
      <c r="D395" s="4">
        <v>642.19000000000005</v>
      </c>
      <c r="E395" s="4">
        <v>262.02</v>
      </c>
      <c r="F395" s="4">
        <v>380.18</v>
      </c>
      <c r="G395" s="6">
        <v>1250</v>
      </c>
      <c r="H395" s="2" t="s">
        <v>13</v>
      </c>
    </row>
    <row r="396" spans="1:8" x14ac:dyDescent="0.35">
      <c r="A396" s="3">
        <v>45776</v>
      </c>
      <c r="B396" s="3" t="str">
        <f>TEXT(Table1[[#This Row],[Date]],"MMMM")</f>
        <v>April</v>
      </c>
      <c r="C396" s="2" t="s">
        <v>9</v>
      </c>
      <c r="D396" s="4">
        <v>461.22</v>
      </c>
      <c r="E396" s="4">
        <v>196.67</v>
      </c>
      <c r="F396" s="4">
        <v>264.55</v>
      </c>
      <c r="G396" s="6">
        <v>1250</v>
      </c>
      <c r="H396" s="2" t="s">
        <v>11</v>
      </c>
    </row>
    <row r="397" spans="1:8" x14ac:dyDescent="0.35">
      <c r="A397" s="3">
        <v>45776</v>
      </c>
      <c r="B397" s="3" t="str">
        <f>TEXT(Table1[[#This Row],[Date]],"MMMM")</f>
        <v>April</v>
      </c>
      <c r="C397" s="2" t="s">
        <v>10</v>
      </c>
      <c r="D397" s="4">
        <v>328.09</v>
      </c>
      <c r="E397" s="4">
        <v>121.47</v>
      </c>
      <c r="F397" s="4">
        <v>206.62</v>
      </c>
      <c r="G397" s="6">
        <v>1250</v>
      </c>
      <c r="H397" s="2" t="s">
        <v>13</v>
      </c>
    </row>
    <row r="398" spans="1:8" x14ac:dyDescent="0.35">
      <c r="A398" s="3">
        <v>45777</v>
      </c>
      <c r="B398" s="3" t="str">
        <f>TEXT(Table1[[#This Row],[Date]],"MMMM")</f>
        <v>April</v>
      </c>
      <c r="C398" s="2" t="s">
        <v>9</v>
      </c>
      <c r="D398" s="4">
        <v>293.56</v>
      </c>
      <c r="E398" s="4">
        <v>119.19</v>
      </c>
      <c r="F398" s="4">
        <v>174.37</v>
      </c>
      <c r="G398" s="6">
        <v>1250</v>
      </c>
      <c r="H398" s="2" t="s">
        <v>11</v>
      </c>
    </row>
    <row r="399" spans="1:8" x14ac:dyDescent="0.35">
      <c r="A399" s="3">
        <v>45777</v>
      </c>
      <c r="B399" s="3" t="str">
        <f>TEXT(Table1[[#This Row],[Date]],"MMMM")</f>
        <v>April</v>
      </c>
      <c r="C399" s="2" t="s">
        <v>10</v>
      </c>
      <c r="D399" s="4">
        <v>250.47</v>
      </c>
      <c r="E399" s="4">
        <v>80.97</v>
      </c>
      <c r="F399" s="4">
        <v>169.5</v>
      </c>
      <c r="G399" s="6">
        <v>1250</v>
      </c>
      <c r="H399" s="2" t="s">
        <v>11</v>
      </c>
    </row>
    <row r="400" spans="1:8" x14ac:dyDescent="0.35">
      <c r="A400" s="3">
        <v>45777</v>
      </c>
      <c r="B400" s="3" t="str">
        <f>TEXT(Table1[[#This Row],[Date]],"MMMM")</f>
        <v>April</v>
      </c>
      <c r="C400" s="2" t="s">
        <v>12</v>
      </c>
      <c r="D400" s="4">
        <v>8773.35</v>
      </c>
      <c r="E400" s="4">
        <v>5098.5600000000004</v>
      </c>
      <c r="F400" s="4">
        <v>3674.78</v>
      </c>
      <c r="G400" s="6">
        <v>1250</v>
      </c>
      <c r="H400" s="2" t="s">
        <v>9</v>
      </c>
    </row>
    <row r="401" spans="1:8" x14ac:dyDescent="0.35">
      <c r="A401" s="3">
        <v>45777</v>
      </c>
      <c r="B401" s="3" t="str">
        <f>TEXT(Table1[[#This Row],[Date]],"MMMM")</f>
        <v>April</v>
      </c>
      <c r="C401" s="2" t="s">
        <v>12</v>
      </c>
      <c r="D401" s="4">
        <v>11640.62</v>
      </c>
      <c r="E401" s="4">
        <v>6586.7</v>
      </c>
      <c r="F401" s="4">
        <v>5053.92</v>
      </c>
      <c r="G401" s="6">
        <v>1250</v>
      </c>
      <c r="H401" s="2" t="s">
        <v>11</v>
      </c>
    </row>
    <row r="402" spans="1:8" x14ac:dyDescent="0.35">
      <c r="A402" s="3">
        <v>45778</v>
      </c>
      <c r="B402" s="3" t="str">
        <f>TEXT(Table1[[#This Row],[Date]],"MMMM")</f>
        <v>May</v>
      </c>
      <c r="C402" s="2" t="s">
        <v>9</v>
      </c>
      <c r="D402" s="4">
        <v>674.79</v>
      </c>
      <c r="E402" s="4">
        <v>277.38</v>
      </c>
      <c r="F402" s="4">
        <v>397.41</v>
      </c>
      <c r="G402" s="6">
        <v>1250</v>
      </c>
      <c r="H402" s="2" t="s">
        <v>11</v>
      </c>
    </row>
    <row r="403" spans="1:8" x14ac:dyDescent="0.35">
      <c r="A403" s="3">
        <v>45778</v>
      </c>
      <c r="B403" s="3" t="str">
        <f>TEXT(Table1[[#This Row],[Date]],"MMMM")</f>
        <v>May</v>
      </c>
      <c r="C403" s="2" t="s">
        <v>12</v>
      </c>
      <c r="D403" s="4">
        <v>11910.3</v>
      </c>
      <c r="E403" s="4">
        <v>7450.3</v>
      </c>
      <c r="F403" s="4">
        <v>4460</v>
      </c>
      <c r="G403" s="6">
        <v>1250</v>
      </c>
      <c r="H403" s="2" t="s">
        <v>13</v>
      </c>
    </row>
    <row r="404" spans="1:8" x14ac:dyDescent="0.35">
      <c r="A404" s="3">
        <v>45779</v>
      </c>
      <c r="B404" s="3" t="str">
        <f>TEXT(Table1[[#This Row],[Date]],"MMMM")</f>
        <v>May</v>
      </c>
      <c r="C404" s="2" t="s">
        <v>9</v>
      </c>
      <c r="D404" s="4">
        <v>746.54</v>
      </c>
      <c r="E404" s="4">
        <v>312.62</v>
      </c>
      <c r="F404" s="4">
        <v>433.92</v>
      </c>
      <c r="G404" s="6">
        <v>1250</v>
      </c>
      <c r="H404" s="2" t="s">
        <v>9</v>
      </c>
    </row>
    <row r="405" spans="1:8" x14ac:dyDescent="0.35">
      <c r="A405" s="3">
        <v>45779</v>
      </c>
      <c r="B405" s="3" t="str">
        <f>TEXT(Table1[[#This Row],[Date]],"MMMM")</f>
        <v>May</v>
      </c>
      <c r="C405" s="2" t="s">
        <v>10</v>
      </c>
      <c r="D405" s="4">
        <v>170.06</v>
      </c>
      <c r="E405" s="4">
        <v>52.93</v>
      </c>
      <c r="F405" s="4">
        <v>117.14</v>
      </c>
      <c r="G405" s="6">
        <v>1250</v>
      </c>
      <c r="H405" s="2" t="s">
        <v>9</v>
      </c>
    </row>
    <row r="406" spans="1:8" x14ac:dyDescent="0.35">
      <c r="A406" s="3">
        <v>45779</v>
      </c>
      <c r="B406" s="3" t="str">
        <f>TEXT(Table1[[#This Row],[Date]],"MMMM")</f>
        <v>May</v>
      </c>
      <c r="C406" s="2" t="s">
        <v>10</v>
      </c>
      <c r="D406" s="4">
        <v>174.29</v>
      </c>
      <c r="E406" s="4">
        <v>54.66</v>
      </c>
      <c r="F406" s="4">
        <v>119.63</v>
      </c>
      <c r="G406" s="6">
        <v>1250</v>
      </c>
      <c r="H406" s="2" t="s">
        <v>13</v>
      </c>
    </row>
    <row r="407" spans="1:8" x14ac:dyDescent="0.35">
      <c r="A407" s="3">
        <v>45779</v>
      </c>
      <c r="B407" s="3" t="str">
        <f>TEXT(Table1[[#This Row],[Date]],"MMMM")</f>
        <v>May</v>
      </c>
      <c r="C407" s="2" t="s">
        <v>12</v>
      </c>
      <c r="D407" s="4">
        <v>9826.5400000000009</v>
      </c>
      <c r="E407" s="4">
        <v>6377.6</v>
      </c>
      <c r="F407" s="4">
        <v>3448.95</v>
      </c>
      <c r="G407" s="6">
        <v>1250</v>
      </c>
      <c r="H407" s="2" t="s">
        <v>13</v>
      </c>
    </row>
    <row r="408" spans="1:8" x14ac:dyDescent="0.35">
      <c r="A408" s="3">
        <v>45780</v>
      </c>
      <c r="B408" s="3" t="str">
        <f>TEXT(Table1[[#This Row],[Date]],"MMMM")</f>
        <v>May</v>
      </c>
      <c r="C408" s="2" t="s">
        <v>12</v>
      </c>
      <c r="D408" s="4">
        <v>11953.8</v>
      </c>
      <c r="E408" s="4">
        <v>7527.17</v>
      </c>
      <c r="F408" s="4">
        <v>4426.6400000000003</v>
      </c>
      <c r="G408" s="6">
        <v>1250</v>
      </c>
      <c r="H408" s="2" t="s">
        <v>11</v>
      </c>
    </row>
    <row r="409" spans="1:8" x14ac:dyDescent="0.35">
      <c r="A409" s="3">
        <v>45780</v>
      </c>
      <c r="B409" s="3" t="str">
        <f>TEXT(Table1[[#This Row],[Date]],"MMMM")</f>
        <v>May</v>
      </c>
      <c r="C409" s="2" t="s">
        <v>9</v>
      </c>
      <c r="D409" s="4">
        <v>410.54</v>
      </c>
      <c r="E409" s="4">
        <v>155.55000000000001</v>
      </c>
      <c r="F409" s="4">
        <v>254.99</v>
      </c>
      <c r="G409" s="6">
        <v>1250</v>
      </c>
      <c r="H409" s="2" t="s">
        <v>9</v>
      </c>
    </row>
    <row r="410" spans="1:8" x14ac:dyDescent="0.35">
      <c r="A410" s="3">
        <v>45780</v>
      </c>
      <c r="B410" s="3" t="str">
        <f>TEXT(Table1[[#This Row],[Date]],"MMMM")</f>
        <v>May</v>
      </c>
      <c r="C410" s="2" t="s">
        <v>9</v>
      </c>
      <c r="D410" s="4">
        <v>342.43</v>
      </c>
      <c r="E410" s="4">
        <v>129.04</v>
      </c>
      <c r="F410" s="4">
        <v>213.38</v>
      </c>
      <c r="G410" s="6">
        <v>1250</v>
      </c>
      <c r="H410" s="2" t="s">
        <v>13</v>
      </c>
    </row>
    <row r="411" spans="1:8" x14ac:dyDescent="0.35">
      <c r="A411" s="3">
        <v>45780</v>
      </c>
      <c r="B411" s="3" t="str">
        <f>TEXT(Table1[[#This Row],[Date]],"MMMM")</f>
        <v>May</v>
      </c>
      <c r="C411" s="2" t="s">
        <v>10</v>
      </c>
      <c r="D411" s="4">
        <v>304.14</v>
      </c>
      <c r="E411" s="4">
        <v>101.4</v>
      </c>
      <c r="F411" s="4">
        <v>202.73</v>
      </c>
      <c r="G411" s="6">
        <v>1250</v>
      </c>
      <c r="H411" s="2" t="s">
        <v>11</v>
      </c>
    </row>
    <row r="412" spans="1:8" x14ac:dyDescent="0.35">
      <c r="A412" s="3">
        <v>45780</v>
      </c>
      <c r="B412" s="3" t="str">
        <f>TEXT(Table1[[#This Row],[Date]],"MMMM")</f>
        <v>May</v>
      </c>
      <c r="C412" s="2" t="s">
        <v>10</v>
      </c>
      <c r="D412" s="4">
        <v>237.03</v>
      </c>
      <c r="E412" s="4">
        <v>92.5</v>
      </c>
      <c r="F412" s="4">
        <v>144.53</v>
      </c>
      <c r="G412" s="6">
        <v>1250</v>
      </c>
      <c r="H412" s="2" t="s">
        <v>13</v>
      </c>
    </row>
    <row r="413" spans="1:8" x14ac:dyDescent="0.35">
      <c r="A413" s="3">
        <v>45780</v>
      </c>
      <c r="B413" s="3" t="str">
        <f>TEXT(Table1[[#This Row],[Date]],"MMMM")</f>
        <v>May</v>
      </c>
      <c r="C413" s="2" t="s">
        <v>10</v>
      </c>
      <c r="D413" s="4">
        <v>315.92</v>
      </c>
      <c r="E413" s="4">
        <v>117.74</v>
      </c>
      <c r="F413" s="4">
        <v>198.19</v>
      </c>
      <c r="G413" s="6">
        <v>1250</v>
      </c>
      <c r="H413" s="2" t="s">
        <v>9</v>
      </c>
    </row>
    <row r="414" spans="1:8" x14ac:dyDescent="0.35">
      <c r="A414" s="3">
        <v>45781</v>
      </c>
      <c r="B414" s="3" t="str">
        <f>TEXT(Table1[[#This Row],[Date]],"MMMM")</f>
        <v>May</v>
      </c>
      <c r="C414" s="2" t="s">
        <v>9</v>
      </c>
      <c r="D414" s="4">
        <v>575.36</v>
      </c>
      <c r="E414" s="4">
        <v>204.2</v>
      </c>
      <c r="F414" s="4">
        <v>371.15</v>
      </c>
      <c r="G414" s="6">
        <v>1250</v>
      </c>
      <c r="H414" s="2" t="s">
        <v>13</v>
      </c>
    </row>
    <row r="415" spans="1:8" x14ac:dyDescent="0.35">
      <c r="A415" s="3">
        <v>45781</v>
      </c>
      <c r="B415" s="3" t="str">
        <f>TEXT(Table1[[#This Row],[Date]],"MMMM")</f>
        <v>May</v>
      </c>
      <c r="C415" s="2" t="s">
        <v>9</v>
      </c>
      <c r="D415" s="4">
        <v>528.77</v>
      </c>
      <c r="E415" s="4">
        <v>205.61</v>
      </c>
      <c r="F415" s="4">
        <v>323.16000000000003</v>
      </c>
      <c r="G415" s="6">
        <v>1250</v>
      </c>
      <c r="H415" s="2" t="s">
        <v>9</v>
      </c>
    </row>
    <row r="416" spans="1:8" x14ac:dyDescent="0.35">
      <c r="A416" s="3">
        <v>45782</v>
      </c>
      <c r="B416" s="3" t="str">
        <f>TEXT(Table1[[#This Row],[Date]],"MMMM")</f>
        <v>May</v>
      </c>
      <c r="C416" s="2" t="s">
        <v>9</v>
      </c>
      <c r="D416" s="4">
        <v>482.55</v>
      </c>
      <c r="E416" s="4">
        <v>172.24</v>
      </c>
      <c r="F416" s="4">
        <v>310.31</v>
      </c>
      <c r="G416" s="6">
        <v>1250</v>
      </c>
      <c r="H416" s="2" t="s">
        <v>11</v>
      </c>
    </row>
    <row r="417" spans="1:8" x14ac:dyDescent="0.35">
      <c r="A417" s="3">
        <v>45782</v>
      </c>
      <c r="B417" s="3" t="str">
        <f>TEXT(Table1[[#This Row],[Date]],"MMMM")</f>
        <v>May</v>
      </c>
      <c r="C417" s="2" t="s">
        <v>12</v>
      </c>
      <c r="D417" s="4">
        <v>11980.97</v>
      </c>
      <c r="E417" s="4">
        <v>7004.85</v>
      </c>
      <c r="F417" s="4">
        <v>4976.12</v>
      </c>
      <c r="G417" s="6">
        <v>1250</v>
      </c>
      <c r="H417" s="2" t="s">
        <v>11</v>
      </c>
    </row>
    <row r="418" spans="1:8" x14ac:dyDescent="0.35">
      <c r="A418" s="3">
        <v>45782</v>
      </c>
      <c r="B418" s="3" t="str">
        <f>TEXT(Table1[[#This Row],[Date]],"MMMM")</f>
        <v>May</v>
      </c>
      <c r="C418" s="2" t="s">
        <v>10</v>
      </c>
      <c r="D418" s="4">
        <v>244.12</v>
      </c>
      <c r="E418" s="4">
        <v>90.47</v>
      </c>
      <c r="F418" s="4">
        <v>153.63999999999999</v>
      </c>
      <c r="G418" s="6">
        <v>1250</v>
      </c>
      <c r="H418" s="2" t="s">
        <v>9</v>
      </c>
    </row>
    <row r="419" spans="1:8" x14ac:dyDescent="0.35">
      <c r="A419" s="3">
        <v>45782</v>
      </c>
      <c r="B419" s="3" t="str">
        <f>TEXT(Table1[[#This Row],[Date]],"MMMM")</f>
        <v>May</v>
      </c>
      <c r="C419" s="2" t="s">
        <v>10</v>
      </c>
      <c r="D419" s="4">
        <v>276.86</v>
      </c>
      <c r="E419" s="4">
        <v>95.8</v>
      </c>
      <c r="F419" s="4">
        <v>181.06</v>
      </c>
      <c r="G419" s="6">
        <v>1250</v>
      </c>
      <c r="H419" s="2" t="s">
        <v>13</v>
      </c>
    </row>
    <row r="420" spans="1:8" x14ac:dyDescent="0.35">
      <c r="A420" s="3">
        <v>45783</v>
      </c>
      <c r="B420" s="3" t="str">
        <f>TEXT(Table1[[#This Row],[Date]],"MMMM")</f>
        <v>May</v>
      </c>
      <c r="C420" s="2" t="s">
        <v>9</v>
      </c>
      <c r="D420" s="4">
        <v>511.84</v>
      </c>
      <c r="E420" s="4">
        <v>190.65</v>
      </c>
      <c r="F420" s="4">
        <v>321.19</v>
      </c>
      <c r="G420" s="6">
        <v>1250</v>
      </c>
      <c r="H420" s="2" t="s">
        <v>9</v>
      </c>
    </row>
    <row r="421" spans="1:8" x14ac:dyDescent="0.35">
      <c r="A421" s="3">
        <v>45783</v>
      </c>
      <c r="B421" s="3" t="str">
        <f>TEXT(Table1[[#This Row],[Date]],"MMMM")</f>
        <v>May</v>
      </c>
      <c r="C421" s="2" t="s">
        <v>12</v>
      </c>
      <c r="D421" s="4">
        <v>11328.08</v>
      </c>
      <c r="E421" s="4">
        <v>6654.64</v>
      </c>
      <c r="F421" s="4">
        <v>4673.4399999999996</v>
      </c>
      <c r="G421" s="6">
        <v>1250</v>
      </c>
      <c r="H421" s="2" t="s">
        <v>9</v>
      </c>
    </row>
    <row r="422" spans="1:8" x14ac:dyDescent="0.35">
      <c r="A422" s="3">
        <v>45784</v>
      </c>
      <c r="B422" s="3" t="str">
        <f>TEXT(Table1[[#This Row],[Date]],"MMMM")</f>
        <v>May</v>
      </c>
      <c r="C422" s="2" t="s">
        <v>9</v>
      </c>
      <c r="D422" s="4">
        <v>365.64</v>
      </c>
      <c r="E422" s="4">
        <v>137.47</v>
      </c>
      <c r="F422" s="4">
        <v>228.18</v>
      </c>
      <c r="G422" s="6">
        <v>1250</v>
      </c>
      <c r="H422" s="2" t="s">
        <v>11</v>
      </c>
    </row>
    <row r="423" spans="1:8" x14ac:dyDescent="0.35">
      <c r="A423" s="3">
        <v>45784</v>
      </c>
      <c r="B423" s="3" t="str">
        <f>TEXT(Table1[[#This Row],[Date]],"MMMM")</f>
        <v>May</v>
      </c>
      <c r="C423" s="2" t="s">
        <v>9</v>
      </c>
      <c r="D423" s="4">
        <v>349.84</v>
      </c>
      <c r="E423" s="4">
        <v>142.93</v>
      </c>
      <c r="F423" s="4">
        <v>206.91</v>
      </c>
      <c r="G423" s="6">
        <v>1250</v>
      </c>
      <c r="H423" s="2" t="s">
        <v>9</v>
      </c>
    </row>
    <row r="424" spans="1:8" x14ac:dyDescent="0.35">
      <c r="A424" s="3">
        <v>45785</v>
      </c>
      <c r="B424" s="3" t="str">
        <f>TEXT(Table1[[#This Row],[Date]],"MMMM")</f>
        <v>May</v>
      </c>
      <c r="C424" s="2" t="s">
        <v>12</v>
      </c>
      <c r="D424" s="4">
        <v>10939.07</v>
      </c>
      <c r="E424" s="4">
        <v>6168.86</v>
      </c>
      <c r="F424" s="4">
        <v>4770.21</v>
      </c>
      <c r="G424" s="6">
        <v>1250</v>
      </c>
      <c r="H424" s="2" t="s">
        <v>13</v>
      </c>
    </row>
    <row r="425" spans="1:8" x14ac:dyDescent="0.35">
      <c r="A425" s="3">
        <v>45785</v>
      </c>
      <c r="B425" s="3" t="str">
        <f>TEXT(Table1[[#This Row],[Date]],"MMMM")</f>
        <v>May</v>
      </c>
      <c r="C425" s="2" t="s">
        <v>10</v>
      </c>
      <c r="D425" s="4">
        <v>296.08999999999997</v>
      </c>
      <c r="E425" s="4">
        <v>106.98</v>
      </c>
      <c r="F425" s="4">
        <v>189.11</v>
      </c>
      <c r="G425" s="6">
        <v>1250</v>
      </c>
      <c r="H425" s="2" t="s">
        <v>13</v>
      </c>
    </row>
    <row r="426" spans="1:8" x14ac:dyDescent="0.35">
      <c r="A426" s="3">
        <v>45786</v>
      </c>
      <c r="B426" s="3" t="str">
        <f>TEXT(Table1[[#This Row],[Date]],"MMMM")</f>
        <v>May</v>
      </c>
      <c r="C426" s="2" t="s">
        <v>12</v>
      </c>
      <c r="D426" s="4">
        <v>8560.27</v>
      </c>
      <c r="E426" s="4">
        <v>5186.53</v>
      </c>
      <c r="F426" s="4">
        <v>3373.74</v>
      </c>
      <c r="G426" s="6">
        <v>1250</v>
      </c>
      <c r="H426" s="2" t="s">
        <v>9</v>
      </c>
    </row>
    <row r="427" spans="1:8" x14ac:dyDescent="0.35">
      <c r="A427" s="3">
        <v>45786</v>
      </c>
      <c r="B427" s="3" t="str">
        <f>TEXT(Table1[[#This Row],[Date]],"MMMM")</f>
        <v>May</v>
      </c>
      <c r="C427" s="2" t="s">
        <v>12</v>
      </c>
      <c r="D427" s="4">
        <v>8556.48</v>
      </c>
      <c r="E427" s="4">
        <v>5381.13</v>
      </c>
      <c r="F427" s="4">
        <v>3175.35</v>
      </c>
      <c r="G427" s="6">
        <v>1250</v>
      </c>
      <c r="H427" s="2" t="s">
        <v>11</v>
      </c>
    </row>
    <row r="428" spans="1:8" x14ac:dyDescent="0.35">
      <c r="A428" s="3">
        <v>45787</v>
      </c>
      <c r="B428" s="3" t="str">
        <f>TEXT(Table1[[#This Row],[Date]],"MMMM")</f>
        <v>May</v>
      </c>
      <c r="C428" s="2" t="s">
        <v>12</v>
      </c>
      <c r="D428" s="4">
        <v>9763.43</v>
      </c>
      <c r="E428" s="4">
        <v>5820.71</v>
      </c>
      <c r="F428" s="4">
        <v>3942.72</v>
      </c>
      <c r="G428" s="6">
        <v>1250</v>
      </c>
      <c r="H428" s="2" t="s">
        <v>11</v>
      </c>
    </row>
    <row r="429" spans="1:8" x14ac:dyDescent="0.35">
      <c r="A429" s="3">
        <v>45787</v>
      </c>
      <c r="B429" s="3" t="str">
        <f>TEXT(Table1[[#This Row],[Date]],"MMMM")</f>
        <v>May</v>
      </c>
      <c r="C429" s="2" t="s">
        <v>9</v>
      </c>
      <c r="D429" s="4">
        <v>614.74</v>
      </c>
      <c r="E429" s="4">
        <v>268.58999999999997</v>
      </c>
      <c r="F429" s="4">
        <v>346.15</v>
      </c>
      <c r="G429" s="6">
        <v>1250</v>
      </c>
      <c r="H429" s="2" t="s">
        <v>9</v>
      </c>
    </row>
    <row r="430" spans="1:8" x14ac:dyDescent="0.35">
      <c r="A430" s="3">
        <v>45788</v>
      </c>
      <c r="B430" s="3" t="str">
        <f>TEXT(Table1[[#This Row],[Date]],"MMMM")</f>
        <v>May</v>
      </c>
      <c r="C430" s="2" t="s">
        <v>12</v>
      </c>
      <c r="D430" s="4">
        <v>8482.85</v>
      </c>
      <c r="E430" s="4">
        <v>5034.8500000000004</v>
      </c>
      <c r="F430" s="4">
        <v>3448</v>
      </c>
      <c r="G430" s="6">
        <v>1250</v>
      </c>
      <c r="H430" s="2" t="s">
        <v>13</v>
      </c>
    </row>
    <row r="431" spans="1:8" x14ac:dyDescent="0.35">
      <c r="A431" s="3">
        <v>45788</v>
      </c>
      <c r="B431" s="3" t="str">
        <f>TEXT(Table1[[#This Row],[Date]],"MMMM")</f>
        <v>May</v>
      </c>
      <c r="C431" s="2" t="s">
        <v>12</v>
      </c>
      <c r="D431" s="4">
        <v>5702.1</v>
      </c>
      <c r="E431" s="4">
        <v>3224.44</v>
      </c>
      <c r="F431" s="4">
        <v>2477.65</v>
      </c>
      <c r="G431" s="6">
        <v>1250</v>
      </c>
      <c r="H431" s="2" t="s">
        <v>9</v>
      </c>
    </row>
    <row r="432" spans="1:8" x14ac:dyDescent="0.35">
      <c r="A432" s="3">
        <v>45788</v>
      </c>
      <c r="B432" s="3" t="str">
        <f>TEXT(Table1[[#This Row],[Date]],"MMMM")</f>
        <v>May</v>
      </c>
      <c r="C432" s="2" t="s">
        <v>9</v>
      </c>
      <c r="D432" s="4">
        <v>431.97</v>
      </c>
      <c r="E432" s="4">
        <v>164.14</v>
      </c>
      <c r="F432" s="4">
        <v>267.83</v>
      </c>
      <c r="G432" s="6">
        <v>1250</v>
      </c>
      <c r="H432" s="2" t="s">
        <v>11</v>
      </c>
    </row>
    <row r="433" spans="1:8" x14ac:dyDescent="0.35">
      <c r="A433" s="3">
        <v>45788</v>
      </c>
      <c r="B433" s="3" t="str">
        <f>TEXT(Table1[[#This Row],[Date]],"MMMM")</f>
        <v>May</v>
      </c>
      <c r="C433" s="2" t="s">
        <v>12</v>
      </c>
      <c r="D433" s="4">
        <v>5712.27</v>
      </c>
      <c r="E433" s="4">
        <v>3412.34</v>
      </c>
      <c r="F433" s="4">
        <v>2299.9299999999998</v>
      </c>
      <c r="G433" s="6">
        <v>1250</v>
      </c>
      <c r="H433" s="2" t="s">
        <v>13</v>
      </c>
    </row>
    <row r="434" spans="1:8" x14ac:dyDescent="0.35">
      <c r="A434" s="3">
        <v>45788</v>
      </c>
      <c r="B434" s="3" t="str">
        <f>TEXT(Table1[[#This Row],[Date]],"MMMM")</f>
        <v>May</v>
      </c>
      <c r="C434" s="2" t="s">
        <v>10</v>
      </c>
      <c r="D434" s="4">
        <v>308.91000000000003</v>
      </c>
      <c r="E434" s="4">
        <v>107</v>
      </c>
      <c r="F434" s="4">
        <v>201.92</v>
      </c>
      <c r="G434" s="6">
        <v>1250</v>
      </c>
      <c r="H434" s="2" t="s">
        <v>11</v>
      </c>
    </row>
    <row r="435" spans="1:8" x14ac:dyDescent="0.35">
      <c r="A435" s="3">
        <v>45788</v>
      </c>
      <c r="B435" s="3" t="str">
        <f>TEXT(Table1[[#This Row],[Date]],"MMMM")</f>
        <v>May</v>
      </c>
      <c r="C435" s="2" t="s">
        <v>9</v>
      </c>
      <c r="D435" s="4">
        <v>340.05</v>
      </c>
      <c r="E435" s="4">
        <v>130.72</v>
      </c>
      <c r="F435" s="4">
        <v>209.33</v>
      </c>
      <c r="G435" s="6">
        <v>1250</v>
      </c>
      <c r="H435" s="2" t="s">
        <v>13</v>
      </c>
    </row>
    <row r="436" spans="1:8" x14ac:dyDescent="0.35">
      <c r="A436" s="3">
        <v>45789</v>
      </c>
      <c r="B436" s="3" t="str">
        <f>TEXT(Table1[[#This Row],[Date]],"MMMM")</f>
        <v>May</v>
      </c>
      <c r="C436" s="2" t="s">
        <v>10</v>
      </c>
      <c r="D436" s="4">
        <v>161.29</v>
      </c>
      <c r="E436" s="4">
        <v>48.82</v>
      </c>
      <c r="F436" s="4">
        <v>112.48</v>
      </c>
      <c r="G436" s="6">
        <v>1250</v>
      </c>
      <c r="H436" s="2" t="s">
        <v>9</v>
      </c>
    </row>
    <row r="437" spans="1:8" x14ac:dyDescent="0.35">
      <c r="A437" s="3">
        <v>45789</v>
      </c>
      <c r="B437" s="3" t="str">
        <f>TEXT(Table1[[#This Row],[Date]],"MMMM")</f>
        <v>May</v>
      </c>
      <c r="C437" s="2" t="s">
        <v>10</v>
      </c>
      <c r="D437" s="4">
        <v>275.16000000000003</v>
      </c>
      <c r="E437" s="4">
        <v>90.45</v>
      </c>
      <c r="F437" s="4">
        <v>184.71</v>
      </c>
      <c r="G437" s="6">
        <v>1250</v>
      </c>
      <c r="H437" s="2" t="s">
        <v>9</v>
      </c>
    </row>
    <row r="438" spans="1:8" x14ac:dyDescent="0.35">
      <c r="A438" s="3">
        <v>45789</v>
      </c>
      <c r="B438" s="3" t="str">
        <f>TEXT(Table1[[#This Row],[Date]],"MMMM")</f>
        <v>May</v>
      </c>
      <c r="C438" s="2" t="s">
        <v>12</v>
      </c>
      <c r="D438" s="4">
        <v>11718.3</v>
      </c>
      <c r="E438" s="4">
        <v>7080.97</v>
      </c>
      <c r="F438" s="4">
        <v>4637.34</v>
      </c>
      <c r="G438" s="6">
        <v>1250</v>
      </c>
      <c r="H438" s="2" t="s">
        <v>13</v>
      </c>
    </row>
    <row r="439" spans="1:8" x14ac:dyDescent="0.35">
      <c r="A439" s="3">
        <v>45789</v>
      </c>
      <c r="B439" s="3" t="str">
        <f>TEXT(Table1[[#This Row],[Date]],"MMMM")</f>
        <v>May</v>
      </c>
      <c r="C439" s="2" t="s">
        <v>12</v>
      </c>
      <c r="D439" s="4">
        <v>9184.7000000000007</v>
      </c>
      <c r="E439" s="4">
        <v>5914.68</v>
      </c>
      <c r="F439" s="4">
        <v>3270.02</v>
      </c>
      <c r="G439" s="6">
        <v>1250</v>
      </c>
      <c r="H439" s="2" t="s">
        <v>9</v>
      </c>
    </row>
    <row r="440" spans="1:8" x14ac:dyDescent="0.35">
      <c r="A440" s="3">
        <v>45789</v>
      </c>
      <c r="B440" s="3" t="str">
        <f>TEXT(Table1[[#This Row],[Date]],"MMMM")</f>
        <v>May</v>
      </c>
      <c r="C440" s="2" t="s">
        <v>10</v>
      </c>
      <c r="D440" s="4">
        <v>304.45</v>
      </c>
      <c r="E440" s="4">
        <v>121.29</v>
      </c>
      <c r="F440" s="4">
        <v>183.16</v>
      </c>
      <c r="G440" s="6">
        <v>1250</v>
      </c>
      <c r="H440" s="2" t="s">
        <v>11</v>
      </c>
    </row>
    <row r="441" spans="1:8" x14ac:dyDescent="0.35">
      <c r="A441" s="3">
        <v>45789</v>
      </c>
      <c r="B441" s="3" t="str">
        <f>TEXT(Table1[[#This Row],[Date]],"MMMM")</f>
        <v>May</v>
      </c>
      <c r="C441" s="2" t="s">
        <v>10</v>
      </c>
      <c r="D441" s="4">
        <v>344.54</v>
      </c>
      <c r="E441" s="4">
        <v>130.03</v>
      </c>
      <c r="F441" s="4">
        <v>214.51</v>
      </c>
      <c r="G441" s="6">
        <v>1250</v>
      </c>
      <c r="H441" s="2" t="s">
        <v>11</v>
      </c>
    </row>
    <row r="442" spans="1:8" x14ac:dyDescent="0.35">
      <c r="A442" s="3">
        <v>45790</v>
      </c>
      <c r="B442" s="3" t="str">
        <f>TEXT(Table1[[#This Row],[Date]],"MMMM")</f>
        <v>May</v>
      </c>
      <c r="C442" s="2" t="s">
        <v>9</v>
      </c>
      <c r="D442" s="4">
        <v>316.04000000000002</v>
      </c>
      <c r="E442" s="4">
        <v>113.25</v>
      </c>
      <c r="F442" s="4">
        <v>202.8</v>
      </c>
      <c r="G442" s="6">
        <v>1250</v>
      </c>
      <c r="H442" s="2" t="s">
        <v>11</v>
      </c>
    </row>
    <row r="443" spans="1:8" x14ac:dyDescent="0.35">
      <c r="A443" s="3">
        <v>45790</v>
      </c>
      <c r="B443" s="3" t="str">
        <f>TEXT(Table1[[#This Row],[Date]],"MMMM")</f>
        <v>May</v>
      </c>
      <c r="C443" s="2" t="s">
        <v>10</v>
      </c>
      <c r="D443" s="4">
        <v>215.95</v>
      </c>
      <c r="E443" s="4">
        <v>75.06</v>
      </c>
      <c r="F443" s="4">
        <v>140.88999999999999</v>
      </c>
      <c r="G443" s="6">
        <v>1250</v>
      </c>
      <c r="H443" s="2" t="s">
        <v>11</v>
      </c>
    </row>
    <row r="444" spans="1:8" x14ac:dyDescent="0.35">
      <c r="A444" s="3">
        <v>45790</v>
      </c>
      <c r="B444" s="3" t="str">
        <f>TEXT(Table1[[#This Row],[Date]],"MMMM")</f>
        <v>May</v>
      </c>
      <c r="C444" s="2" t="s">
        <v>12</v>
      </c>
      <c r="D444" s="4">
        <v>6556.48</v>
      </c>
      <c r="E444" s="4">
        <v>3609.53</v>
      </c>
      <c r="F444" s="4">
        <v>2946.95</v>
      </c>
      <c r="G444" s="6">
        <v>1250</v>
      </c>
      <c r="H444" s="2" t="s">
        <v>13</v>
      </c>
    </row>
    <row r="445" spans="1:8" x14ac:dyDescent="0.35">
      <c r="A445" s="3">
        <v>45791</v>
      </c>
      <c r="B445" s="3" t="str">
        <f>TEXT(Table1[[#This Row],[Date]],"MMMM")</f>
        <v>May</v>
      </c>
      <c r="C445" s="2" t="s">
        <v>9</v>
      </c>
      <c r="D445" s="4">
        <v>741.6</v>
      </c>
      <c r="E445" s="4">
        <v>265.42</v>
      </c>
      <c r="F445" s="4">
        <v>476.18</v>
      </c>
      <c r="G445" s="6">
        <v>1250</v>
      </c>
      <c r="H445" s="2" t="s">
        <v>9</v>
      </c>
    </row>
    <row r="446" spans="1:8" x14ac:dyDescent="0.35">
      <c r="A446" s="3">
        <v>45791</v>
      </c>
      <c r="B446" s="3" t="str">
        <f>TEXT(Table1[[#This Row],[Date]],"MMMM")</f>
        <v>May</v>
      </c>
      <c r="C446" s="2" t="s">
        <v>9</v>
      </c>
      <c r="D446" s="4">
        <v>674.1</v>
      </c>
      <c r="E446" s="4">
        <v>290.2</v>
      </c>
      <c r="F446" s="4">
        <v>383.91</v>
      </c>
      <c r="G446" s="6">
        <v>1250</v>
      </c>
      <c r="H446" s="2" t="s">
        <v>9</v>
      </c>
    </row>
    <row r="447" spans="1:8" x14ac:dyDescent="0.35">
      <c r="A447" s="3">
        <v>45791</v>
      </c>
      <c r="B447" s="3" t="str">
        <f>TEXT(Table1[[#This Row],[Date]],"MMMM")</f>
        <v>May</v>
      </c>
      <c r="C447" s="2" t="s">
        <v>10</v>
      </c>
      <c r="D447" s="4">
        <v>275.44</v>
      </c>
      <c r="E447" s="4">
        <v>96.47</v>
      </c>
      <c r="F447" s="4">
        <v>178.97</v>
      </c>
      <c r="G447" s="6">
        <v>1250</v>
      </c>
      <c r="H447" s="2" t="s">
        <v>11</v>
      </c>
    </row>
    <row r="448" spans="1:8" x14ac:dyDescent="0.35">
      <c r="A448" s="3">
        <v>45792</v>
      </c>
      <c r="B448" s="3" t="str">
        <f>TEXT(Table1[[#This Row],[Date]],"MMMM")</f>
        <v>May</v>
      </c>
      <c r="C448" s="2" t="s">
        <v>10</v>
      </c>
      <c r="D448" s="4">
        <v>221.53</v>
      </c>
      <c r="E448" s="4">
        <v>66.680000000000007</v>
      </c>
      <c r="F448" s="4">
        <v>154.85</v>
      </c>
      <c r="G448" s="6">
        <v>1250</v>
      </c>
      <c r="H448" s="2" t="s">
        <v>13</v>
      </c>
    </row>
    <row r="449" spans="1:8" x14ac:dyDescent="0.35">
      <c r="A449" s="3">
        <v>45792</v>
      </c>
      <c r="B449" s="3" t="str">
        <f>TEXT(Table1[[#This Row],[Date]],"MMMM")</f>
        <v>May</v>
      </c>
      <c r="C449" s="2" t="s">
        <v>12</v>
      </c>
      <c r="D449" s="4">
        <v>6124.83</v>
      </c>
      <c r="E449" s="4">
        <v>3952.99</v>
      </c>
      <c r="F449" s="4">
        <v>2171.83</v>
      </c>
      <c r="G449" s="6">
        <v>1250</v>
      </c>
      <c r="H449" s="2" t="s">
        <v>13</v>
      </c>
    </row>
    <row r="450" spans="1:8" x14ac:dyDescent="0.35">
      <c r="A450" s="3">
        <v>45793</v>
      </c>
      <c r="B450" s="3" t="str">
        <f>TEXT(Table1[[#This Row],[Date]],"MMMM")</f>
        <v>May</v>
      </c>
      <c r="C450" s="2" t="s">
        <v>12</v>
      </c>
      <c r="D450" s="4">
        <v>10698.79</v>
      </c>
      <c r="E450" s="4">
        <v>6579.83</v>
      </c>
      <c r="F450" s="4">
        <v>4118.96</v>
      </c>
      <c r="G450" s="6">
        <v>1250</v>
      </c>
      <c r="H450" s="2" t="s">
        <v>9</v>
      </c>
    </row>
    <row r="451" spans="1:8" x14ac:dyDescent="0.35">
      <c r="A451" s="3">
        <v>45793</v>
      </c>
      <c r="B451" s="3" t="str">
        <f>TEXT(Table1[[#This Row],[Date]],"MMMM")</f>
        <v>May</v>
      </c>
      <c r="C451" s="2" t="s">
        <v>10</v>
      </c>
      <c r="D451" s="4">
        <v>181.73</v>
      </c>
      <c r="E451" s="4">
        <v>68.37</v>
      </c>
      <c r="F451" s="4">
        <v>113.37</v>
      </c>
      <c r="G451" s="6">
        <v>1250</v>
      </c>
      <c r="H451" s="2" t="s">
        <v>11</v>
      </c>
    </row>
    <row r="452" spans="1:8" x14ac:dyDescent="0.35">
      <c r="A452" s="3">
        <v>45793</v>
      </c>
      <c r="B452" s="3" t="str">
        <f>TEXT(Table1[[#This Row],[Date]],"MMMM")</f>
        <v>May</v>
      </c>
      <c r="C452" s="2" t="s">
        <v>10</v>
      </c>
      <c r="D452" s="4">
        <v>338.82</v>
      </c>
      <c r="E452" s="4">
        <v>125.93</v>
      </c>
      <c r="F452" s="4">
        <v>212.89</v>
      </c>
      <c r="G452" s="6">
        <v>1250</v>
      </c>
      <c r="H452" s="2" t="s">
        <v>9</v>
      </c>
    </row>
    <row r="453" spans="1:8" x14ac:dyDescent="0.35">
      <c r="A453" s="3">
        <v>45793</v>
      </c>
      <c r="B453" s="3" t="str">
        <f>TEXT(Table1[[#This Row],[Date]],"MMMM")</f>
        <v>May</v>
      </c>
      <c r="C453" s="2" t="s">
        <v>9</v>
      </c>
      <c r="D453" s="4">
        <v>705.76</v>
      </c>
      <c r="E453" s="4">
        <v>291.77</v>
      </c>
      <c r="F453" s="4">
        <v>414</v>
      </c>
      <c r="G453" s="6">
        <v>1250</v>
      </c>
      <c r="H453" s="2" t="s">
        <v>11</v>
      </c>
    </row>
    <row r="454" spans="1:8" x14ac:dyDescent="0.35">
      <c r="A454" s="3">
        <v>45793</v>
      </c>
      <c r="B454" s="3" t="str">
        <f>TEXT(Table1[[#This Row],[Date]],"MMMM")</f>
        <v>May</v>
      </c>
      <c r="C454" s="2" t="s">
        <v>12</v>
      </c>
      <c r="D454" s="4">
        <v>10627.55</v>
      </c>
      <c r="E454" s="4">
        <v>6631.98</v>
      </c>
      <c r="F454" s="4">
        <v>3995.57</v>
      </c>
      <c r="G454" s="6">
        <v>1250</v>
      </c>
      <c r="H454" s="2" t="s">
        <v>13</v>
      </c>
    </row>
    <row r="455" spans="1:8" x14ac:dyDescent="0.35">
      <c r="A455" s="3">
        <v>45794</v>
      </c>
      <c r="B455" s="3" t="str">
        <f>TEXT(Table1[[#This Row],[Date]],"MMMM")</f>
        <v>May</v>
      </c>
      <c r="C455" s="2" t="s">
        <v>12</v>
      </c>
      <c r="D455" s="4">
        <v>10267.34</v>
      </c>
      <c r="E455" s="4">
        <v>5665.29</v>
      </c>
      <c r="F455" s="4">
        <v>4602.0600000000004</v>
      </c>
      <c r="G455" s="6">
        <v>1250</v>
      </c>
      <c r="H455" s="2" t="s">
        <v>13</v>
      </c>
    </row>
    <row r="456" spans="1:8" x14ac:dyDescent="0.35">
      <c r="A456" s="3">
        <v>45794</v>
      </c>
      <c r="B456" s="3" t="str">
        <f>TEXT(Table1[[#This Row],[Date]],"MMMM")</f>
        <v>May</v>
      </c>
      <c r="C456" s="2" t="s">
        <v>9</v>
      </c>
      <c r="D456" s="4">
        <v>641.77</v>
      </c>
      <c r="E456" s="4">
        <v>250.55</v>
      </c>
      <c r="F456" s="4">
        <v>391.22</v>
      </c>
      <c r="G456" s="6">
        <v>1250</v>
      </c>
      <c r="H456" s="2" t="s">
        <v>9</v>
      </c>
    </row>
    <row r="457" spans="1:8" x14ac:dyDescent="0.35">
      <c r="A457" s="3">
        <v>45795</v>
      </c>
      <c r="B457" s="3" t="str">
        <f>TEXT(Table1[[#This Row],[Date]],"MMMM")</f>
        <v>May</v>
      </c>
      <c r="C457" s="2" t="s">
        <v>12</v>
      </c>
      <c r="D457" s="4">
        <v>5455.05</v>
      </c>
      <c r="E457" s="4">
        <v>3518.11</v>
      </c>
      <c r="F457" s="4">
        <v>1936.94</v>
      </c>
      <c r="G457" s="6">
        <v>1250</v>
      </c>
      <c r="H457" s="2" t="s">
        <v>13</v>
      </c>
    </row>
    <row r="458" spans="1:8" x14ac:dyDescent="0.35">
      <c r="A458" s="3">
        <v>45795</v>
      </c>
      <c r="B458" s="3" t="str">
        <f>TEXT(Table1[[#This Row],[Date]],"MMMM")</f>
        <v>May</v>
      </c>
      <c r="C458" s="2" t="s">
        <v>9</v>
      </c>
      <c r="D458" s="4">
        <v>529.79</v>
      </c>
      <c r="E458" s="4">
        <v>219.37</v>
      </c>
      <c r="F458" s="4">
        <v>310.42</v>
      </c>
      <c r="G458" s="6">
        <v>1250</v>
      </c>
      <c r="H458" s="2" t="s">
        <v>9</v>
      </c>
    </row>
    <row r="459" spans="1:8" x14ac:dyDescent="0.35">
      <c r="A459" s="3">
        <v>45795</v>
      </c>
      <c r="B459" s="3" t="str">
        <f>TEXT(Table1[[#This Row],[Date]],"MMMM")</f>
        <v>May</v>
      </c>
      <c r="C459" s="2" t="s">
        <v>9</v>
      </c>
      <c r="D459" s="4">
        <v>687.13</v>
      </c>
      <c r="E459" s="4">
        <v>287.39999999999998</v>
      </c>
      <c r="F459" s="4">
        <v>399.72</v>
      </c>
      <c r="G459" s="6">
        <v>1250</v>
      </c>
      <c r="H459" s="2" t="s">
        <v>9</v>
      </c>
    </row>
    <row r="460" spans="1:8" x14ac:dyDescent="0.35">
      <c r="A460" s="3">
        <v>45796</v>
      </c>
      <c r="B460" s="3" t="str">
        <f>TEXT(Table1[[#This Row],[Date]],"MMMM")</f>
        <v>May</v>
      </c>
      <c r="C460" s="2" t="s">
        <v>12</v>
      </c>
      <c r="D460" s="4">
        <v>4694.2</v>
      </c>
      <c r="E460" s="4">
        <v>2845.52</v>
      </c>
      <c r="F460" s="4">
        <v>1848.68</v>
      </c>
      <c r="G460" s="6">
        <v>1250</v>
      </c>
      <c r="H460" s="2" t="s">
        <v>9</v>
      </c>
    </row>
    <row r="461" spans="1:8" x14ac:dyDescent="0.35">
      <c r="A461" s="3">
        <v>45796</v>
      </c>
      <c r="B461" s="3" t="str">
        <f>TEXT(Table1[[#This Row],[Date]],"MMMM")</f>
        <v>May</v>
      </c>
      <c r="C461" s="2" t="s">
        <v>12</v>
      </c>
      <c r="D461" s="4">
        <v>9371.09</v>
      </c>
      <c r="E461" s="4">
        <v>5794.91</v>
      </c>
      <c r="F461" s="4">
        <v>3576.18</v>
      </c>
      <c r="G461" s="6">
        <v>1250</v>
      </c>
      <c r="H461" s="2" t="s">
        <v>13</v>
      </c>
    </row>
    <row r="462" spans="1:8" x14ac:dyDescent="0.35">
      <c r="A462" s="3">
        <v>45796</v>
      </c>
      <c r="B462" s="3" t="str">
        <f>TEXT(Table1[[#This Row],[Date]],"MMMM")</f>
        <v>May</v>
      </c>
      <c r="C462" s="2" t="s">
        <v>10</v>
      </c>
      <c r="D462" s="4">
        <v>242.24</v>
      </c>
      <c r="E462" s="4">
        <v>73.099999999999994</v>
      </c>
      <c r="F462" s="4">
        <v>169.15</v>
      </c>
      <c r="G462" s="6">
        <v>1250</v>
      </c>
      <c r="H462" s="2" t="s">
        <v>11</v>
      </c>
    </row>
    <row r="463" spans="1:8" x14ac:dyDescent="0.35">
      <c r="A463" s="3">
        <v>45797</v>
      </c>
      <c r="B463" s="3" t="str">
        <f>TEXT(Table1[[#This Row],[Date]],"MMMM")</f>
        <v>May</v>
      </c>
      <c r="C463" s="2" t="s">
        <v>10</v>
      </c>
      <c r="D463" s="4">
        <v>286.47000000000003</v>
      </c>
      <c r="E463" s="4">
        <v>91.83</v>
      </c>
      <c r="F463" s="4">
        <v>194.64</v>
      </c>
      <c r="G463" s="6">
        <v>1250</v>
      </c>
      <c r="H463" s="2" t="s">
        <v>13</v>
      </c>
    </row>
    <row r="464" spans="1:8" x14ac:dyDescent="0.35">
      <c r="A464" s="3">
        <v>45797</v>
      </c>
      <c r="B464" s="3" t="str">
        <f>TEXT(Table1[[#This Row],[Date]],"MMMM")</f>
        <v>May</v>
      </c>
      <c r="C464" s="2" t="s">
        <v>9</v>
      </c>
      <c r="D464" s="4">
        <v>586.70000000000005</v>
      </c>
      <c r="E464" s="4">
        <v>217.88</v>
      </c>
      <c r="F464" s="4">
        <v>368.83</v>
      </c>
      <c r="G464" s="6">
        <v>1250</v>
      </c>
      <c r="H464" s="2" t="s">
        <v>9</v>
      </c>
    </row>
    <row r="465" spans="1:8" x14ac:dyDescent="0.35">
      <c r="A465" s="3">
        <v>45797</v>
      </c>
      <c r="B465" s="3" t="str">
        <f>TEXT(Table1[[#This Row],[Date]],"MMMM")</f>
        <v>May</v>
      </c>
      <c r="C465" s="2" t="s">
        <v>9</v>
      </c>
      <c r="D465" s="4">
        <v>319.04000000000002</v>
      </c>
      <c r="E465" s="4">
        <v>138.63</v>
      </c>
      <c r="F465" s="4">
        <v>180.42</v>
      </c>
      <c r="G465" s="6">
        <v>1250</v>
      </c>
      <c r="H465" s="2" t="s">
        <v>11</v>
      </c>
    </row>
    <row r="466" spans="1:8" x14ac:dyDescent="0.35">
      <c r="A466" s="3">
        <v>45797</v>
      </c>
      <c r="B466" s="3" t="str">
        <f>TEXT(Table1[[#This Row],[Date]],"MMMM")</f>
        <v>May</v>
      </c>
      <c r="C466" s="2" t="s">
        <v>10</v>
      </c>
      <c r="D466" s="4">
        <v>296.27999999999997</v>
      </c>
      <c r="E466" s="4">
        <v>89.02</v>
      </c>
      <c r="F466" s="4">
        <v>207.26</v>
      </c>
      <c r="G466" s="6">
        <v>1250</v>
      </c>
      <c r="H466" s="2" t="s">
        <v>9</v>
      </c>
    </row>
    <row r="467" spans="1:8" x14ac:dyDescent="0.35">
      <c r="A467" s="3">
        <v>45798</v>
      </c>
      <c r="B467" s="3" t="str">
        <f>TEXT(Table1[[#This Row],[Date]],"MMMM")</f>
        <v>May</v>
      </c>
      <c r="C467" s="2" t="s">
        <v>10</v>
      </c>
      <c r="D467" s="4">
        <v>340.43</v>
      </c>
      <c r="E467" s="4">
        <v>129.91999999999999</v>
      </c>
      <c r="F467" s="4">
        <v>210.52</v>
      </c>
      <c r="G467" s="6">
        <v>1250</v>
      </c>
      <c r="H467" s="2" t="s">
        <v>11</v>
      </c>
    </row>
    <row r="468" spans="1:8" x14ac:dyDescent="0.35">
      <c r="A468" s="3">
        <v>45799</v>
      </c>
      <c r="B468" s="3" t="str">
        <f>TEXT(Table1[[#This Row],[Date]],"MMMM")</f>
        <v>May</v>
      </c>
      <c r="C468" s="2" t="s">
        <v>12</v>
      </c>
      <c r="D468" s="4">
        <v>6310.52</v>
      </c>
      <c r="E468" s="4">
        <v>3961.51</v>
      </c>
      <c r="F468" s="4">
        <v>2349.0100000000002</v>
      </c>
      <c r="G468" s="6">
        <v>1250</v>
      </c>
      <c r="H468" s="2" t="s">
        <v>11</v>
      </c>
    </row>
    <row r="469" spans="1:8" x14ac:dyDescent="0.35">
      <c r="A469" s="3">
        <v>45799</v>
      </c>
      <c r="B469" s="3" t="str">
        <f>TEXT(Table1[[#This Row],[Date]],"MMMM")</f>
        <v>May</v>
      </c>
      <c r="C469" s="2" t="s">
        <v>12</v>
      </c>
      <c r="D469" s="4">
        <v>11994.23</v>
      </c>
      <c r="E469" s="4">
        <v>7157.43</v>
      </c>
      <c r="F469" s="4">
        <v>4836.8</v>
      </c>
      <c r="G469" s="6">
        <v>1250</v>
      </c>
      <c r="H469" s="2" t="s">
        <v>9</v>
      </c>
    </row>
    <row r="470" spans="1:8" x14ac:dyDescent="0.35">
      <c r="A470" s="3">
        <v>45800</v>
      </c>
      <c r="B470" s="3" t="str">
        <f>TEXT(Table1[[#This Row],[Date]],"MMMM")</f>
        <v>May</v>
      </c>
      <c r="C470" s="2" t="s">
        <v>12</v>
      </c>
      <c r="D470" s="4">
        <v>10008.299999999999</v>
      </c>
      <c r="E470" s="4">
        <v>6001.79</v>
      </c>
      <c r="F470" s="4">
        <v>4006.51</v>
      </c>
      <c r="G470" s="6">
        <v>1250</v>
      </c>
      <c r="H470" s="2" t="s">
        <v>9</v>
      </c>
    </row>
    <row r="471" spans="1:8" x14ac:dyDescent="0.35">
      <c r="A471" s="3">
        <v>45800</v>
      </c>
      <c r="B471" s="3" t="str">
        <f>TEXT(Table1[[#This Row],[Date]],"MMMM")</f>
        <v>May</v>
      </c>
      <c r="C471" s="2" t="s">
        <v>9</v>
      </c>
      <c r="D471" s="4">
        <v>442.46</v>
      </c>
      <c r="E471" s="4">
        <v>179.07</v>
      </c>
      <c r="F471" s="4">
        <v>263.39</v>
      </c>
      <c r="G471" s="6">
        <v>1250</v>
      </c>
      <c r="H471" s="2" t="s">
        <v>9</v>
      </c>
    </row>
    <row r="472" spans="1:8" x14ac:dyDescent="0.35">
      <c r="A472" s="3">
        <v>45800</v>
      </c>
      <c r="B472" s="3" t="str">
        <f>TEXT(Table1[[#This Row],[Date]],"MMMM")</f>
        <v>May</v>
      </c>
      <c r="C472" s="2" t="s">
        <v>9</v>
      </c>
      <c r="D472" s="4">
        <v>627.16999999999996</v>
      </c>
      <c r="E472" s="4">
        <v>244.99</v>
      </c>
      <c r="F472" s="4">
        <v>382.18</v>
      </c>
      <c r="G472" s="6">
        <v>1250</v>
      </c>
      <c r="H472" s="2" t="s">
        <v>9</v>
      </c>
    </row>
    <row r="473" spans="1:8" x14ac:dyDescent="0.35">
      <c r="A473" s="3">
        <v>45800</v>
      </c>
      <c r="B473" s="3" t="str">
        <f>TEXT(Table1[[#This Row],[Date]],"MMMM")</f>
        <v>May</v>
      </c>
      <c r="C473" s="2" t="s">
        <v>10</v>
      </c>
      <c r="D473" s="4">
        <v>235.21</v>
      </c>
      <c r="E473" s="4">
        <v>82.13</v>
      </c>
      <c r="F473" s="4">
        <v>153.08000000000001</v>
      </c>
      <c r="G473" s="6">
        <v>1250</v>
      </c>
      <c r="H473" s="2" t="s">
        <v>11</v>
      </c>
    </row>
    <row r="474" spans="1:8" x14ac:dyDescent="0.35">
      <c r="A474" s="3">
        <v>45801</v>
      </c>
      <c r="B474" s="3" t="str">
        <f>TEXT(Table1[[#This Row],[Date]],"MMMM")</f>
        <v>May</v>
      </c>
      <c r="C474" s="2" t="s">
        <v>10</v>
      </c>
      <c r="D474" s="4">
        <v>155.22999999999999</v>
      </c>
      <c r="E474" s="4">
        <v>48</v>
      </c>
      <c r="F474" s="4">
        <v>107.23</v>
      </c>
      <c r="G474" s="6">
        <v>1250</v>
      </c>
      <c r="H474" s="2" t="s">
        <v>11</v>
      </c>
    </row>
    <row r="475" spans="1:8" x14ac:dyDescent="0.35">
      <c r="A475" s="3">
        <v>45801</v>
      </c>
      <c r="B475" s="3" t="str">
        <f>TEXT(Table1[[#This Row],[Date]],"MMMM")</f>
        <v>May</v>
      </c>
      <c r="C475" s="2" t="s">
        <v>9</v>
      </c>
      <c r="D475" s="4">
        <v>311.2</v>
      </c>
      <c r="E475" s="4">
        <v>109.15</v>
      </c>
      <c r="F475" s="4">
        <v>202.05</v>
      </c>
      <c r="G475" s="6">
        <v>1250</v>
      </c>
      <c r="H475" s="2" t="s">
        <v>11</v>
      </c>
    </row>
    <row r="476" spans="1:8" x14ac:dyDescent="0.35">
      <c r="A476" s="3">
        <v>45802</v>
      </c>
      <c r="B476" s="3" t="str">
        <f>TEXT(Table1[[#This Row],[Date]],"MMMM")</f>
        <v>May</v>
      </c>
      <c r="C476" s="2" t="s">
        <v>10</v>
      </c>
      <c r="D476" s="4">
        <v>172.25</v>
      </c>
      <c r="E476" s="4">
        <v>58.26</v>
      </c>
      <c r="F476" s="4">
        <v>113.99</v>
      </c>
      <c r="G476" s="6">
        <v>1250</v>
      </c>
      <c r="H476" s="2" t="s">
        <v>9</v>
      </c>
    </row>
    <row r="477" spans="1:8" x14ac:dyDescent="0.35">
      <c r="A477" s="3">
        <v>45802</v>
      </c>
      <c r="B477" s="3" t="str">
        <f>TEXT(Table1[[#This Row],[Date]],"MMMM")</f>
        <v>May</v>
      </c>
      <c r="C477" s="2" t="s">
        <v>9</v>
      </c>
      <c r="D477" s="4">
        <v>670.82</v>
      </c>
      <c r="E477" s="4">
        <v>272.02999999999997</v>
      </c>
      <c r="F477" s="4">
        <v>398.79</v>
      </c>
      <c r="G477" s="6">
        <v>1250</v>
      </c>
      <c r="H477" s="2" t="s">
        <v>11</v>
      </c>
    </row>
    <row r="478" spans="1:8" x14ac:dyDescent="0.35">
      <c r="A478" s="3">
        <v>45802</v>
      </c>
      <c r="B478" s="3" t="str">
        <f>TEXT(Table1[[#This Row],[Date]],"MMMM")</f>
        <v>May</v>
      </c>
      <c r="C478" s="2" t="s">
        <v>9</v>
      </c>
      <c r="D478" s="4">
        <v>374.65</v>
      </c>
      <c r="E478" s="4">
        <v>131.9</v>
      </c>
      <c r="F478" s="4">
        <v>242.75</v>
      </c>
      <c r="G478" s="6">
        <v>1250</v>
      </c>
      <c r="H478" s="2" t="s">
        <v>13</v>
      </c>
    </row>
    <row r="479" spans="1:8" x14ac:dyDescent="0.35">
      <c r="A479" s="3">
        <v>45802</v>
      </c>
      <c r="B479" s="3" t="str">
        <f>TEXT(Table1[[#This Row],[Date]],"MMMM")</f>
        <v>May</v>
      </c>
      <c r="C479" s="2" t="s">
        <v>9</v>
      </c>
      <c r="D479" s="4">
        <v>671.83</v>
      </c>
      <c r="E479" s="4">
        <v>246.02</v>
      </c>
      <c r="F479" s="4">
        <v>425.81</v>
      </c>
      <c r="G479" s="6">
        <v>1250</v>
      </c>
      <c r="H479" s="2" t="s">
        <v>13</v>
      </c>
    </row>
    <row r="480" spans="1:8" x14ac:dyDescent="0.35">
      <c r="A480" s="3">
        <v>45803</v>
      </c>
      <c r="B480" s="3" t="str">
        <f>TEXT(Table1[[#This Row],[Date]],"MMMM")</f>
        <v>May</v>
      </c>
      <c r="C480" s="2" t="s">
        <v>12</v>
      </c>
      <c r="D480" s="4">
        <v>8709.0300000000007</v>
      </c>
      <c r="E480" s="4">
        <v>5439.19</v>
      </c>
      <c r="F480" s="4">
        <v>3269.84</v>
      </c>
      <c r="G480" s="6">
        <v>1250</v>
      </c>
      <c r="H480" s="2" t="s">
        <v>11</v>
      </c>
    </row>
    <row r="481" spans="1:8" x14ac:dyDescent="0.35">
      <c r="A481" s="3">
        <v>45803</v>
      </c>
      <c r="B481" s="3" t="str">
        <f>TEXT(Table1[[#This Row],[Date]],"MMMM")</f>
        <v>May</v>
      </c>
      <c r="C481" s="2" t="s">
        <v>12</v>
      </c>
      <c r="D481" s="4">
        <v>4876.8500000000004</v>
      </c>
      <c r="E481" s="4">
        <v>2770.69</v>
      </c>
      <c r="F481" s="4">
        <v>2106.16</v>
      </c>
      <c r="G481" s="6">
        <v>1250</v>
      </c>
      <c r="H481" s="2" t="s">
        <v>9</v>
      </c>
    </row>
    <row r="482" spans="1:8" x14ac:dyDescent="0.35">
      <c r="A482" s="3">
        <v>45804</v>
      </c>
      <c r="B482" s="3" t="str">
        <f>TEXT(Table1[[#This Row],[Date]],"MMMM")</f>
        <v>May</v>
      </c>
      <c r="C482" s="2" t="s">
        <v>9</v>
      </c>
      <c r="D482" s="4">
        <v>422.15</v>
      </c>
      <c r="E482" s="4">
        <v>149.03</v>
      </c>
      <c r="F482" s="4">
        <v>273.13</v>
      </c>
      <c r="G482" s="6">
        <v>1250</v>
      </c>
      <c r="H482" s="2" t="s">
        <v>9</v>
      </c>
    </row>
    <row r="483" spans="1:8" x14ac:dyDescent="0.35">
      <c r="A483" s="3">
        <v>45804</v>
      </c>
      <c r="B483" s="3" t="str">
        <f>TEXT(Table1[[#This Row],[Date]],"MMMM")</f>
        <v>May</v>
      </c>
      <c r="C483" s="2" t="s">
        <v>10</v>
      </c>
      <c r="D483" s="4">
        <v>345.62</v>
      </c>
      <c r="E483" s="4">
        <v>124.24</v>
      </c>
      <c r="F483" s="4">
        <v>221.38</v>
      </c>
      <c r="G483" s="6">
        <v>1250</v>
      </c>
      <c r="H483" s="2" t="s">
        <v>11</v>
      </c>
    </row>
    <row r="484" spans="1:8" x14ac:dyDescent="0.35">
      <c r="A484" s="3">
        <v>45804</v>
      </c>
      <c r="B484" s="3" t="str">
        <f>TEXT(Table1[[#This Row],[Date]],"MMMM")</f>
        <v>May</v>
      </c>
      <c r="C484" s="2" t="s">
        <v>9</v>
      </c>
      <c r="D484" s="4">
        <v>265.94</v>
      </c>
      <c r="E484" s="4">
        <v>101.49</v>
      </c>
      <c r="F484" s="4">
        <v>164.45</v>
      </c>
      <c r="G484" s="6">
        <v>1250</v>
      </c>
      <c r="H484" s="2" t="s">
        <v>11</v>
      </c>
    </row>
    <row r="485" spans="1:8" x14ac:dyDescent="0.35">
      <c r="A485" s="3">
        <v>45804</v>
      </c>
      <c r="B485" s="3" t="str">
        <f>TEXT(Table1[[#This Row],[Date]],"MMMM")</f>
        <v>May</v>
      </c>
      <c r="C485" s="2" t="s">
        <v>10</v>
      </c>
      <c r="D485" s="4">
        <v>209.51</v>
      </c>
      <c r="E485" s="4">
        <v>73.489999999999995</v>
      </c>
      <c r="F485" s="4">
        <v>136.02000000000001</v>
      </c>
      <c r="G485" s="6">
        <v>1250</v>
      </c>
      <c r="H485" s="2" t="s">
        <v>9</v>
      </c>
    </row>
    <row r="486" spans="1:8" x14ac:dyDescent="0.35">
      <c r="A486" s="3">
        <v>45804</v>
      </c>
      <c r="B486" s="3" t="str">
        <f>TEXT(Table1[[#This Row],[Date]],"MMMM")</f>
        <v>May</v>
      </c>
      <c r="C486" s="2" t="s">
        <v>12</v>
      </c>
      <c r="D486" s="4">
        <v>11958.17</v>
      </c>
      <c r="E486" s="4">
        <v>7421.2</v>
      </c>
      <c r="F486" s="4">
        <v>4536.9799999999996</v>
      </c>
      <c r="G486" s="6">
        <v>1250</v>
      </c>
      <c r="H486" s="2" t="s">
        <v>13</v>
      </c>
    </row>
    <row r="487" spans="1:8" x14ac:dyDescent="0.35">
      <c r="A487" s="3">
        <v>45805</v>
      </c>
      <c r="B487" s="3" t="str">
        <f>TEXT(Table1[[#This Row],[Date]],"MMMM")</f>
        <v>May</v>
      </c>
      <c r="C487" s="2" t="s">
        <v>12</v>
      </c>
      <c r="D487" s="4">
        <v>11853.54</v>
      </c>
      <c r="E487" s="4">
        <v>7295.04</v>
      </c>
      <c r="F487" s="4">
        <v>4558.5</v>
      </c>
      <c r="G487" s="6">
        <v>1250</v>
      </c>
      <c r="H487" s="2" t="s">
        <v>11</v>
      </c>
    </row>
    <row r="488" spans="1:8" x14ac:dyDescent="0.35">
      <c r="A488" s="3">
        <v>45805</v>
      </c>
      <c r="B488" s="3" t="str">
        <f>TEXT(Table1[[#This Row],[Date]],"MMMM")</f>
        <v>May</v>
      </c>
      <c r="C488" s="2" t="s">
        <v>12</v>
      </c>
      <c r="D488" s="4">
        <v>4608.04</v>
      </c>
      <c r="E488" s="4">
        <v>2897.67</v>
      </c>
      <c r="F488" s="4">
        <v>1710.38</v>
      </c>
      <c r="G488" s="6">
        <v>1250</v>
      </c>
      <c r="H488" s="2" t="s">
        <v>9</v>
      </c>
    </row>
    <row r="489" spans="1:8" x14ac:dyDescent="0.35">
      <c r="A489" s="3">
        <v>45805</v>
      </c>
      <c r="B489" s="3" t="str">
        <f>TEXT(Table1[[#This Row],[Date]],"MMMM")</f>
        <v>May</v>
      </c>
      <c r="C489" s="2" t="s">
        <v>10</v>
      </c>
      <c r="D489" s="4">
        <v>298.16000000000003</v>
      </c>
      <c r="E489" s="4">
        <v>98.06</v>
      </c>
      <c r="F489" s="4">
        <v>200.1</v>
      </c>
      <c r="G489" s="6">
        <v>1250</v>
      </c>
      <c r="H489" s="2" t="s">
        <v>13</v>
      </c>
    </row>
    <row r="490" spans="1:8" x14ac:dyDescent="0.35">
      <c r="A490" s="3">
        <v>45806</v>
      </c>
      <c r="B490" s="3" t="str">
        <f>TEXT(Table1[[#This Row],[Date]],"MMMM")</f>
        <v>May</v>
      </c>
      <c r="C490" s="2" t="s">
        <v>9</v>
      </c>
      <c r="D490" s="4">
        <v>660.82</v>
      </c>
      <c r="E490" s="4">
        <v>235.7</v>
      </c>
      <c r="F490" s="4">
        <v>425.12</v>
      </c>
      <c r="G490" s="6">
        <v>1250</v>
      </c>
      <c r="H490" s="2" t="s">
        <v>13</v>
      </c>
    </row>
    <row r="491" spans="1:8" x14ac:dyDescent="0.35">
      <c r="A491" s="3">
        <v>45806</v>
      </c>
      <c r="B491" s="3" t="str">
        <f>TEXT(Table1[[#This Row],[Date]],"MMMM")</f>
        <v>May</v>
      </c>
      <c r="C491" s="2" t="s">
        <v>9</v>
      </c>
      <c r="D491" s="4">
        <v>689.72</v>
      </c>
      <c r="E491" s="4">
        <v>272.14999999999998</v>
      </c>
      <c r="F491" s="4">
        <v>417.57</v>
      </c>
      <c r="G491" s="6">
        <v>1250</v>
      </c>
      <c r="H491" s="2" t="s">
        <v>13</v>
      </c>
    </row>
    <row r="492" spans="1:8" x14ac:dyDescent="0.35">
      <c r="A492" s="3">
        <v>45806</v>
      </c>
      <c r="B492" s="3" t="str">
        <f>TEXT(Table1[[#This Row],[Date]],"MMMM")</f>
        <v>May</v>
      </c>
      <c r="C492" s="2" t="s">
        <v>12</v>
      </c>
      <c r="D492" s="4">
        <v>11921.74</v>
      </c>
      <c r="E492" s="4">
        <v>6859.6</v>
      </c>
      <c r="F492" s="4">
        <v>5062.1400000000003</v>
      </c>
      <c r="G492" s="6">
        <v>1250</v>
      </c>
      <c r="H492" s="2" t="s">
        <v>13</v>
      </c>
    </row>
    <row r="493" spans="1:8" x14ac:dyDescent="0.35">
      <c r="A493" s="3">
        <v>45807</v>
      </c>
      <c r="B493" s="3" t="str">
        <f>TEXT(Table1[[#This Row],[Date]],"MMMM")</f>
        <v>May</v>
      </c>
      <c r="C493" s="2" t="s">
        <v>12</v>
      </c>
      <c r="D493" s="4">
        <v>9250.65</v>
      </c>
      <c r="E493" s="4">
        <v>5240.54</v>
      </c>
      <c r="F493" s="4">
        <v>4010.11</v>
      </c>
      <c r="G493" s="6">
        <v>1250</v>
      </c>
      <c r="H493" s="2" t="s">
        <v>9</v>
      </c>
    </row>
    <row r="494" spans="1:8" x14ac:dyDescent="0.35">
      <c r="A494" s="3">
        <v>45807</v>
      </c>
      <c r="B494" s="3" t="str">
        <f>TEXT(Table1[[#This Row],[Date]],"MMMM")</f>
        <v>May</v>
      </c>
      <c r="C494" s="2" t="s">
        <v>12</v>
      </c>
      <c r="D494" s="4">
        <v>6083.1</v>
      </c>
      <c r="E494" s="4">
        <v>3799.29</v>
      </c>
      <c r="F494" s="4">
        <v>2283.8000000000002</v>
      </c>
      <c r="G494" s="6">
        <v>1250</v>
      </c>
      <c r="H494" s="2" t="s">
        <v>13</v>
      </c>
    </row>
    <row r="495" spans="1:8" x14ac:dyDescent="0.35">
      <c r="A495" s="3">
        <v>45807</v>
      </c>
      <c r="B495" s="3" t="str">
        <f>TEXT(Table1[[#This Row],[Date]],"MMMM")</f>
        <v>May</v>
      </c>
      <c r="C495" s="2" t="s">
        <v>10</v>
      </c>
      <c r="D495" s="4">
        <v>257.56</v>
      </c>
      <c r="E495" s="4">
        <v>98.05</v>
      </c>
      <c r="F495" s="4">
        <v>159.51</v>
      </c>
      <c r="G495" s="6">
        <v>1250</v>
      </c>
      <c r="H495" s="2" t="s">
        <v>13</v>
      </c>
    </row>
    <row r="496" spans="1:8" x14ac:dyDescent="0.35">
      <c r="A496" s="3">
        <v>45807</v>
      </c>
      <c r="B496" s="3" t="str">
        <f>TEXT(Table1[[#This Row],[Date]],"MMMM")</f>
        <v>May</v>
      </c>
      <c r="C496" s="2" t="s">
        <v>9</v>
      </c>
      <c r="D496" s="4">
        <v>293.11</v>
      </c>
      <c r="E496" s="4">
        <v>128.4</v>
      </c>
      <c r="F496" s="4">
        <v>164.72</v>
      </c>
      <c r="G496" s="6">
        <v>1250</v>
      </c>
      <c r="H496" s="2" t="s">
        <v>9</v>
      </c>
    </row>
    <row r="497" spans="1:8" x14ac:dyDescent="0.35">
      <c r="A497" s="3">
        <v>45808</v>
      </c>
      <c r="B497" s="3" t="str">
        <f>TEXT(Table1[[#This Row],[Date]],"MMMM")</f>
        <v>May</v>
      </c>
      <c r="C497" s="2" t="s">
        <v>12</v>
      </c>
      <c r="D497" s="4">
        <v>10120.969999999999</v>
      </c>
      <c r="E497" s="4">
        <v>6281.36</v>
      </c>
      <c r="F497" s="4">
        <v>3839.61</v>
      </c>
      <c r="G497" s="6">
        <v>1250</v>
      </c>
      <c r="H497" s="2" t="s">
        <v>13</v>
      </c>
    </row>
    <row r="498" spans="1:8" x14ac:dyDescent="0.35">
      <c r="A498" s="3">
        <v>45808</v>
      </c>
      <c r="B498" s="3" t="str">
        <f>TEXT(Table1[[#This Row],[Date]],"MMMM")</f>
        <v>May</v>
      </c>
      <c r="C498" s="2" t="s">
        <v>10</v>
      </c>
      <c r="D498" s="4">
        <v>339.87</v>
      </c>
      <c r="E498" s="4">
        <v>128.78</v>
      </c>
      <c r="F498" s="4">
        <v>211.09</v>
      </c>
      <c r="G498" s="6">
        <v>1250</v>
      </c>
      <c r="H498" s="2" t="s">
        <v>13</v>
      </c>
    </row>
    <row r="499" spans="1:8" x14ac:dyDescent="0.35">
      <c r="A499" s="3">
        <v>45808</v>
      </c>
      <c r="B499" s="3" t="str">
        <f>TEXT(Table1[[#This Row],[Date]],"MMMM")</f>
        <v>May</v>
      </c>
      <c r="C499" s="2" t="s">
        <v>10</v>
      </c>
      <c r="D499" s="4">
        <v>330.48</v>
      </c>
      <c r="E499" s="4">
        <v>114.92</v>
      </c>
      <c r="F499" s="4">
        <v>215.56</v>
      </c>
      <c r="G499" s="6">
        <v>1250</v>
      </c>
      <c r="H499" s="2" t="s">
        <v>11</v>
      </c>
    </row>
    <row r="500" spans="1:8" x14ac:dyDescent="0.35">
      <c r="A500" s="3">
        <v>45808</v>
      </c>
      <c r="B500" s="3" t="str">
        <f>TEXT(Table1[[#This Row],[Date]],"MMMM")</f>
        <v>May</v>
      </c>
      <c r="C500" s="2" t="s">
        <v>10</v>
      </c>
      <c r="D500" s="4">
        <v>225.39</v>
      </c>
      <c r="E500" s="4">
        <v>72.959999999999994</v>
      </c>
      <c r="F500" s="4">
        <v>152.43</v>
      </c>
      <c r="G500" s="6">
        <v>1250</v>
      </c>
      <c r="H500" s="2" t="s">
        <v>13</v>
      </c>
    </row>
    <row r="501" spans="1:8" x14ac:dyDescent="0.35">
      <c r="A501" s="3">
        <v>45808</v>
      </c>
      <c r="B501" s="3" t="str">
        <f>TEXT(Table1[[#This Row],[Date]],"MMMM")</f>
        <v>May</v>
      </c>
      <c r="C501" s="2" t="s">
        <v>9</v>
      </c>
      <c r="D501" s="4">
        <v>404.39</v>
      </c>
      <c r="E501" s="4">
        <v>177.78</v>
      </c>
      <c r="F501" s="4">
        <v>226.61</v>
      </c>
      <c r="G501" s="6">
        <v>1250</v>
      </c>
      <c r="H501" s="2" t="s">
        <v>11</v>
      </c>
    </row>
    <row r="502" spans="1:8" x14ac:dyDescent="0.35">
      <c r="A502" s="3">
        <v>45809</v>
      </c>
      <c r="B502" s="3" t="str">
        <f>TEXT(Table1[[#This Row],[Date]],"MMMM")</f>
        <v>June</v>
      </c>
      <c r="C502" s="2" t="s">
        <v>12</v>
      </c>
      <c r="D502" s="4">
        <v>10646.92</v>
      </c>
      <c r="E502" s="4">
        <v>5985.55</v>
      </c>
      <c r="F502" s="4">
        <v>4661.37</v>
      </c>
      <c r="G502" s="6">
        <v>1250</v>
      </c>
      <c r="H502" s="2" t="s">
        <v>9</v>
      </c>
    </row>
    <row r="503" spans="1:8" x14ac:dyDescent="0.35">
      <c r="A503" s="3">
        <v>45809</v>
      </c>
      <c r="B503" s="3" t="str">
        <f>TEXT(Table1[[#This Row],[Date]],"MMMM")</f>
        <v>June</v>
      </c>
      <c r="C503" s="2" t="s">
        <v>9</v>
      </c>
      <c r="D503" s="4">
        <v>693.01</v>
      </c>
      <c r="E503" s="4">
        <v>288.3</v>
      </c>
      <c r="F503" s="4">
        <v>404.7</v>
      </c>
      <c r="G503" s="6">
        <v>1250</v>
      </c>
      <c r="H503" s="2" t="s">
        <v>9</v>
      </c>
    </row>
    <row r="504" spans="1:8" x14ac:dyDescent="0.35">
      <c r="A504" s="3">
        <v>45809</v>
      </c>
      <c r="B504" s="3" t="str">
        <f>TEXT(Table1[[#This Row],[Date]],"MMMM")</f>
        <v>June</v>
      </c>
      <c r="C504" s="2" t="s">
        <v>9</v>
      </c>
      <c r="D504" s="4">
        <v>621.98</v>
      </c>
      <c r="E504" s="4">
        <v>218.54</v>
      </c>
      <c r="F504" s="4">
        <v>403.44</v>
      </c>
      <c r="G504" s="6">
        <v>1250</v>
      </c>
      <c r="H504" s="2" t="s">
        <v>11</v>
      </c>
    </row>
    <row r="505" spans="1:8" x14ac:dyDescent="0.35">
      <c r="A505" s="3">
        <v>45809</v>
      </c>
      <c r="B505" s="3" t="str">
        <f>TEXT(Table1[[#This Row],[Date]],"MMMM")</f>
        <v>June</v>
      </c>
      <c r="C505" s="2" t="s">
        <v>9</v>
      </c>
      <c r="D505" s="4">
        <v>291.60000000000002</v>
      </c>
      <c r="E505" s="4">
        <v>118.1</v>
      </c>
      <c r="F505" s="4">
        <v>173.5</v>
      </c>
      <c r="G505" s="6">
        <v>1250</v>
      </c>
      <c r="H505" s="2" t="s">
        <v>9</v>
      </c>
    </row>
    <row r="506" spans="1:8" x14ac:dyDescent="0.35">
      <c r="A506" s="3">
        <v>45809</v>
      </c>
      <c r="B506" s="3" t="str">
        <f>TEXT(Table1[[#This Row],[Date]],"MMMM")</f>
        <v>June</v>
      </c>
      <c r="C506" s="2" t="s">
        <v>9</v>
      </c>
      <c r="D506" s="4">
        <v>284.08999999999997</v>
      </c>
      <c r="E506" s="4">
        <v>127.17</v>
      </c>
      <c r="F506" s="4">
        <v>156.91999999999999</v>
      </c>
      <c r="G506" s="6">
        <v>1250</v>
      </c>
      <c r="H506" s="2" t="s">
        <v>13</v>
      </c>
    </row>
    <row r="507" spans="1:8" x14ac:dyDescent="0.35">
      <c r="A507" s="3">
        <v>45810</v>
      </c>
      <c r="B507" s="3" t="str">
        <f>TEXT(Table1[[#This Row],[Date]],"MMMM")</f>
        <v>June</v>
      </c>
      <c r="C507" s="2" t="s">
        <v>12</v>
      </c>
      <c r="D507" s="4">
        <v>7938.44</v>
      </c>
      <c r="E507" s="4">
        <v>4454.09</v>
      </c>
      <c r="F507" s="4">
        <v>3484.34</v>
      </c>
      <c r="G507" s="6">
        <v>1250</v>
      </c>
      <c r="H507" s="2" t="s">
        <v>9</v>
      </c>
    </row>
    <row r="508" spans="1:8" x14ac:dyDescent="0.35">
      <c r="A508" s="3">
        <v>45811</v>
      </c>
      <c r="B508" s="3" t="str">
        <f>TEXT(Table1[[#This Row],[Date]],"MMMM")</f>
        <v>June</v>
      </c>
      <c r="C508" s="2" t="s">
        <v>9</v>
      </c>
      <c r="D508" s="4">
        <v>362.92</v>
      </c>
      <c r="E508" s="4">
        <v>144.63999999999999</v>
      </c>
      <c r="F508" s="4">
        <v>218.28</v>
      </c>
      <c r="G508" s="6">
        <v>1250</v>
      </c>
      <c r="H508" s="2" t="s">
        <v>11</v>
      </c>
    </row>
    <row r="509" spans="1:8" x14ac:dyDescent="0.35">
      <c r="A509" s="3">
        <v>45811</v>
      </c>
      <c r="B509" s="3" t="str">
        <f>TEXT(Table1[[#This Row],[Date]],"MMMM")</f>
        <v>June</v>
      </c>
      <c r="C509" s="2" t="s">
        <v>12</v>
      </c>
      <c r="D509" s="4">
        <v>5371.12</v>
      </c>
      <c r="E509" s="4">
        <v>3211.42</v>
      </c>
      <c r="F509" s="4">
        <v>2159.71</v>
      </c>
      <c r="G509" s="6">
        <v>1250</v>
      </c>
      <c r="H509" s="2" t="s">
        <v>11</v>
      </c>
    </row>
    <row r="510" spans="1:8" x14ac:dyDescent="0.35">
      <c r="A510" s="3">
        <v>45811</v>
      </c>
      <c r="B510" s="3" t="str">
        <f>TEXT(Table1[[#This Row],[Date]],"MMMM")</f>
        <v>June</v>
      </c>
      <c r="C510" s="2" t="s">
        <v>10</v>
      </c>
      <c r="D510" s="4">
        <v>234.09</v>
      </c>
      <c r="E510" s="4">
        <v>81.58</v>
      </c>
      <c r="F510" s="4">
        <v>152.51</v>
      </c>
      <c r="G510" s="6">
        <v>1250</v>
      </c>
      <c r="H510" s="2" t="s">
        <v>13</v>
      </c>
    </row>
    <row r="511" spans="1:8" x14ac:dyDescent="0.35">
      <c r="A511" s="3">
        <v>45812</v>
      </c>
      <c r="B511" s="3" t="str">
        <f>TEXT(Table1[[#This Row],[Date]],"MMMM")</f>
        <v>June</v>
      </c>
      <c r="C511" s="2" t="s">
        <v>9</v>
      </c>
      <c r="D511" s="4">
        <v>655.22</v>
      </c>
      <c r="E511" s="4">
        <v>278.7</v>
      </c>
      <c r="F511" s="4">
        <v>376.52</v>
      </c>
      <c r="G511" s="6">
        <v>1250</v>
      </c>
      <c r="H511" s="2" t="s">
        <v>11</v>
      </c>
    </row>
    <row r="512" spans="1:8" x14ac:dyDescent="0.35">
      <c r="A512" s="3">
        <v>45812</v>
      </c>
      <c r="B512" s="3" t="str">
        <f>TEXT(Table1[[#This Row],[Date]],"MMMM")</f>
        <v>June</v>
      </c>
      <c r="C512" s="2" t="s">
        <v>10</v>
      </c>
      <c r="D512" s="4">
        <v>336.75</v>
      </c>
      <c r="E512" s="4">
        <v>104.05</v>
      </c>
      <c r="F512" s="4">
        <v>232.7</v>
      </c>
      <c r="G512" s="6">
        <v>1250</v>
      </c>
      <c r="H512" s="2" t="s">
        <v>13</v>
      </c>
    </row>
    <row r="513" spans="1:8" x14ac:dyDescent="0.35">
      <c r="A513" s="3">
        <v>45812</v>
      </c>
      <c r="B513" s="3" t="str">
        <f>TEXT(Table1[[#This Row],[Date]],"MMMM")</f>
        <v>June</v>
      </c>
      <c r="C513" s="2" t="s">
        <v>9</v>
      </c>
      <c r="D513" s="4">
        <v>683.84</v>
      </c>
      <c r="E513" s="4">
        <v>286.39</v>
      </c>
      <c r="F513" s="4">
        <v>397.45</v>
      </c>
      <c r="G513" s="6">
        <v>1250</v>
      </c>
      <c r="H513" s="2" t="s">
        <v>9</v>
      </c>
    </row>
    <row r="514" spans="1:8" x14ac:dyDescent="0.35">
      <c r="A514" s="3">
        <v>45813</v>
      </c>
      <c r="B514" s="3" t="str">
        <f>TEXT(Table1[[#This Row],[Date]],"MMMM")</f>
        <v>June</v>
      </c>
      <c r="C514" s="2" t="s">
        <v>9</v>
      </c>
      <c r="D514" s="4">
        <v>512.85</v>
      </c>
      <c r="E514" s="4">
        <v>214.35</v>
      </c>
      <c r="F514" s="4">
        <v>298.5</v>
      </c>
      <c r="G514" s="6">
        <v>1250</v>
      </c>
      <c r="H514" s="2" t="s">
        <v>9</v>
      </c>
    </row>
    <row r="515" spans="1:8" x14ac:dyDescent="0.35">
      <c r="A515" s="3">
        <v>45813</v>
      </c>
      <c r="B515" s="3" t="str">
        <f>TEXT(Table1[[#This Row],[Date]],"MMMM")</f>
        <v>June</v>
      </c>
      <c r="C515" s="2" t="s">
        <v>10</v>
      </c>
      <c r="D515" s="4">
        <v>288.76</v>
      </c>
      <c r="E515" s="4">
        <v>92.38</v>
      </c>
      <c r="F515" s="4">
        <v>196.37</v>
      </c>
      <c r="G515" s="6">
        <v>1250</v>
      </c>
      <c r="H515" s="2" t="s">
        <v>13</v>
      </c>
    </row>
    <row r="516" spans="1:8" x14ac:dyDescent="0.35">
      <c r="A516" s="3">
        <v>45813</v>
      </c>
      <c r="B516" s="3" t="str">
        <f>TEXT(Table1[[#This Row],[Date]],"MMMM")</f>
        <v>June</v>
      </c>
      <c r="C516" s="2" t="s">
        <v>12</v>
      </c>
      <c r="D516" s="4">
        <v>8231.9599999999991</v>
      </c>
      <c r="E516" s="4">
        <v>4607.78</v>
      </c>
      <c r="F516" s="4">
        <v>3624.18</v>
      </c>
      <c r="G516" s="6">
        <v>1250</v>
      </c>
      <c r="H516" s="2" t="s">
        <v>13</v>
      </c>
    </row>
    <row r="517" spans="1:8" x14ac:dyDescent="0.35">
      <c r="A517" s="3">
        <v>45813</v>
      </c>
      <c r="B517" s="3" t="str">
        <f>TEXT(Table1[[#This Row],[Date]],"MMMM")</f>
        <v>June</v>
      </c>
      <c r="C517" s="2" t="s">
        <v>10</v>
      </c>
      <c r="D517" s="4">
        <v>270.45</v>
      </c>
      <c r="E517" s="4">
        <v>101.87</v>
      </c>
      <c r="F517" s="4">
        <v>168.58</v>
      </c>
      <c r="G517" s="6">
        <v>1250</v>
      </c>
      <c r="H517" s="2" t="s">
        <v>9</v>
      </c>
    </row>
    <row r="518" spans="1:8" x14ac:dyDescent="0.35">
      <c r="A518" s="3">
        <v>45813</v>
      </c>
      <c r="B518" s="3" t="str">
        <f>TEXT(Table1[[#This Row],[Date]],"MMMM")</f>
        <v>June</v>
      </c>
      <c r="C518" s="2" t="s">
        <v>9</v>
      </c>
      <c r="D518" s="4">
        <v>506.99</v>
      </c>
      <c r="E518" s="4">
        <v>211.22</v>
      </c>
      <c r="F518" s="4">
        <v>295.77</v>
      </c>
      <c r="G518" s="6">
        <v>1250</v>
      </c>
      <c r="H518" s="2" t="s">
        <v>9</v>
      </c>
    </row>
    <row r="519" spans="1:8" x14ac:dyDescent="0.35">
      <c r="A519" s="3">
        <v>45814</v>
      </c>
      <c r="B519" s="3" t="str">
        <f>TEXT(Table1[[#This Row],[Date]],"MMMM")</f>
        <v>June</v>
      </c>
      <c r="C519" s="2" t="s">
        <v>9</v>
      </c>
      <c r="D519" s="4">
        <v>332.64</v>
      </c>
      <c r="E519" s="4">
        <v>121.59</v>
      </c>
      <c r="F519" s="4">
        <v>211.04</v>
      </c>
      <c r="G519" s="6">
        <v>1250</v>
      </c>
      <c r="H519" s="2" t="s">
        <v>11</v>
      </c>
    </row>
    <row r="520" spans="1:8" x14ac:dyDescent="0.35">
      <c r="A520" s="3">
        <v>45814</v>
      </c>
      <c r="B520" s="3" t="str">
        <f>TEXT(Table1[[#This Row],[Date]],"MMMM")</f>
        <v>June</v>
      </c>
      <c r="C520" s="2" t="s">
        <v>12</v>
      </c>
      <c r="D520" s="4">
        <v>10668.44</v>
      </c>
      <c r="E520" s="4">
        <v>6447.13</v>
      </c>
      <c r="F520" s="4">
        <v>4221.3100000000004</v>
      </c>
      <c r="G520" s="6">
        <v>1250</v>
      </c>
      <c r="H520" s="2" t="s">
        <v>9</v>
      </c>
    </row>
    <row r="521" spans="1:8" x14ac:dyDescent="0.35">
      <c r="A521" s="3">
        <v>45814</v>
      </c>
      <c r="B521" s="3" t="str">
        <f>TEXT(Table1[[#This Row],[Date]],"MMMM")</f>
        <v>June</v>
      </c>
      <c r="C521" s="2" t="s">
        <v>12</v>
      </c>
      <c r="D521" s="4">
        <v>5293.65</v>
      </c>
      <c r="E521" s="4">
        <v>2929.43</v>
      </c>
      <c r="F521" s="4">
        <v>2364.2199999999998</v>
      </c>
      <c r="G521" s="6">
        <v>1250</v>
      </c>
      <c r="H521" s="2" t="s">
        <v>13</v>
      </c>
    </row>
    <row r="522" spans="1:8" x14ac:dyDescent="0.35">
      <c r="A522" s="3">
        <v>45814</v>
      </c>
      <c r="B522" s="3" t="str">
        <f>TEXT(Table1[[#This Row],[Date]],"MMMM")</f>
        <v>June</v>
      </c>
      <c r="C522" s="2" t="s">
        <v>10</v>
      </c>
      <c r="D522" s="4">
        <v>338.97</v>
      </c>
      <c r="E522" s="4">
        <v>121.17</v>
      </c>
      <c r="F522" s="4">
        <v>217.8</v>
      </c>
      <c r="G522" s="6">
        <v>1250</v>
      </c>
      <c r="H522" s="2" t="s">
        <v>11</v>
      </c>
    </row>
    <row r="523" spans="1:8" x14ac:dyDescent="0.35">
      <c r="A523" s="3">
        <v>45814</v>
      </c>
      <c r="B523" s="3" t="str">
        <f>TEXT(Table1[[#This Row],[Date]],"MMMM")</f>
        <v>June</v>
      </c>
      <c r="C523" s="2" t="s">
        <v>12</v>
      </c>
      <c r="D523" s="4">
        <v>8982.25</v>
      </c>
      <c r="E523" s="4">
        <v>5089.03</v>
      </c>
      <c r="F523" s="4">
        <v>3893.23</v>
      </c>
      <c r="G523" s="6">
        <v>1250</v>
      </c>
      <c r="H523" s="2" t="s">
        <v>11</v>
      </c>
    </row>
    <row r="524" spans="1:8" x14ac:dyDescent="0.35">
      <c r="A524" s="3">
        <v>45814</v>
      </c>
      <c r="B524" s="3" t="str">
        <f>TEXT(Table1[[#This Row],[Date]],"MMMM")</f>
        <v>June</v>
      </c>
      <c r="C524" s="2" t="s">
        <v>10</v>
      </c>
      <c r="D524" s="4">
        <v>301.94</v>
      </c>
      <c r="E524" s="4">
        <v>111.96</v>
      </c>
      <c r="F524" s="4">
        <v>189.98</v>
      </c>
      <c r="G524" s="6">
        <v>1250</v>
      </c>
      <c r="H524" s="2" t="s">
        <v>9</v>
      </c>
    </row>
    <row r="525" spans="1:8" x14ac:dyDescent="0.35">
      <c r="A525" s="3">
        <v>45814</v>
      </c>
      <c r="B525" s="3" t="str">
        <f>TEXT(Table1[[#This Row],[Date]],"MMMM")</f>
        <v>June</v>
      </c>
      <c r="C525" s="2" t="s">
        <v>12</v>
      </c>
      <c r="D525" s="4">
        <v>5899.29</v>
      </c>
      <c r="E525" s="4">
        <v>3451.87</v>
      </c>
      <c r="F525" s="4">
        <v>2447.4299999999998</v>
      </c>
      <c r="G525" s="6">
        <v>1250</v>
      </c>
      <c r="H525" s="2" t="s">
        <v>13</v>
      </c>
    </row>
    <row r="526" spans="1:8" x14ac:dyDescent="0.35">
      <c r="A526" s="3">
        <v>45814</v>
      </c>
      <c r="B526" s="3" t="str">
        <f>TEXT(Table1[[#This Row],[Date]],"MMMM")</f>
        <v>June</v>
      </c>
      <c r="C526" s="2" t="s">
        <v>10</v>
      </c>
      <c r="D526" s="4">
        <v>252.31</v>
      </c>
      <c r="E526" s="4">
        <v>97.83</v>
      </c>
      <c r="F526" s="4">
        <v>154.47999999999999</v>
      </c>
      <c r="G526" s="6">
        <v>1250</v>
      </c>
      <c r="H526" s="2" t="s">
        <v>13</v>
      </c>
    </row>
    <row r="527" spans="1:8" x14ac:dyDescent="0.35">
      <c r="A527" s="3">
        <v>45814</v>
      </c>
      <c r="B527" s="3" t="str">
        <f>TEXT(Table1[[#This Row],[Date]],"MMMM")</f>
        <v>June</v>
      </c>
      <c r="C527" s="2" t="s">
        <v>10</v>
      </c>
      <c r="D527" s="4">
        <v>154.44</v>
      </c>
      <c r="E527" s="4">
        <v>53.41</v>
      </c>
      <c r="F527" s="4">
        <v>101.03</v>
      </c>
      <c r="G527" s="6">
        <v>1250</v>
      </c>
      <c r="H527" s="2" t="s">
        <v>13</v>
      </c>
    </row>
    <row r="528" spans="1:8" x14ac:dyDescent="0.35">
      <c r="A528" s="3">
        <v>45814</v>
      </c>
      <c r="B528" s="3" t="str">
        <f>TEXT(Table1[[#This Row],[Date]],"MMMM")</f>
        <v>June</v>
      </c>
      <c r="C528" s="2" t="s">
        <v>12</v>
      </c>
      <c r="D528" s="4">
        <v>7264.29</v>
      </c>
      <c r="E528" s="4">
        <v>4652.22</v>
      </c>
      <c r="F528" s="4">
        <v>2612.0700000000002</v>
      </c>
      <c r="G528" s="6">
        <v>1250</v>
      </c>
      <c r="H528" s="2" t="s">
        <v>13</v>
      </c>
    </row>
    <row r="529" spans="1:8" x14ac:dyDescent="0.35">
      <c r="A529" s="3">
        <v>45814</v>
      </c>
      <c r="B529" s="3" t="str">
        <f>TEXT(Table1[[#This Row],[Date]],"MMMM")</f>
        <v>June</v>
      </c>
      <c r="C529" s="2" t="s">
        <v>12</v>
      </c>
      <c r="D529" s="4">
        <v>8849.61</v>
      </c>
      <c r="E529" s="4">
        <v>5741.87</v>
      </c>
      <c r="F529" s="4">
        <v>3107.74</v>
      </c>
      <c r="G529" s="6">
        <v>1250</v>
      </c>
      <c r="H529" s="2" t="s">
        <v>11</v>
      </c>
    </row>
    <row r="530" spans="1:8" x14ac:dyDescent="0.35">
      <c r="A530" s="3">
        <v>45815</v>
      </c>
      <c r="B530" s="3" t="str">
        <f>TEXT(Table1[[#This Row],[Date]],"MMMM")</f>
        <v>June</v>
      </c>
      <c r="C530" s="2" t="s">
        <v>10</v>
      </c>
      <c r="D530" s="4">
        <v>310.92</v>
      </c>
      <c r="E530" s="4">
        <v>95.83</v>
      </c>
      <c r="F530" s="4">
        <v>215.09</v>
      </c>
      <c r="G530" s="6">
        <v>1250</v>
      </c>
      <c r="H530" s="2" t="s">
        <v>9</v>
      </c>
    </row>
    <row r="531" spans="1:8" x14ac:dyDescent="0.35">
      <c r="A531" s="3">
        <v>45815</v>
      </c>
      <c r="B531" s="3" t="str">
        <f>TEXT(Table1[[#This Row],[Date]],"MMMM")</f>
        <v>June</v>
      </c>
      <c r="C531" s="2" t="s">
        <v>10</v>
      </c>
      <c r="D531" s="4">
        <v>297.20999999999998</v>
      </c>
      <c r="E531" s="4">
        <v>116.84</v>
      </c>
      <c r="F531" s="4">
        <v>180.37</v>
      </c>
      <c r="G531" s="6">
        <v>1250</v>
      </c>
      <c r="H531" s="2" t="s">
        <v>13</v>
      </c>
    </row>
    <row r="532" spans="1:8" x14ac:dyDescent="0.35">
      <c r="A532" s="3">
        <v>45815</v>
      </c>
      <c r="B532" s="3" t="str">
        <f>TEXT(Table1[[#This Row],[Date]],"MMMM")</f>
        <v>June</v>
      </c>
      <c r="C532" s="2" t="s">
        <v>10</v>
      </c>
      <c r="D532" s="4">
        <v>343.29</v>
      </c>
      <c r="E532" s="4">
        <v>128.16999999999999</v>
      </c>
      <c r="F532" s="4">
        <v>215.12</v>
      </c>
      <c r="G532" s="6">
        <v>1250</v>
      </c>
      <c r="H532" s="2" t="s">
        <v>11</v>
      </c>
    </row>
    <row r="533" spans="1:8" x14ac:dyDescent="0.35">
      <c r="A533" s="3">
        <v>45815</v>
      </c>
      <c r="B533" s="3" t="str">
        <f>TEXT(Table1[[#This Row],[Date]],"MMMM")</f>
        <v>June</v>
      </c>
      <c r="C533" s="2" t="s">
        <v>9</v>
      </c>
      <c r="D533" s="4">
        <v>281.77999999999997</v>
      </c>
      <c r="E533" s="4">
        <v>101.78</v>
      </c>
      <c r="F533" s="4">
        <v>180</v>
      </c>
      <c r="G533" s="6">
        <v>1250</v>
      </c>
      <c r="H533" s="2" t="s">
        <v>11</v>
      </c>
    </row>
    <row r="534" spans="1:8" x14ac:dyDescent="0.35">
      <c r="A534" s="3">
        <v>45817</v>
      </c>
      <c r="B534" s="3" t="str">
        <f>TEXT(Table1[[#This Row],[Date]],"MMMM")</f>
        <v>June</v>
      </c>
      <c r="C534" s="2" t="s">
        <v>12</v>
      </c>
      <c r="D534" s="4">
        <v>11491.97</v>
      </c>
      <c r="E534" s="4">
        <v>7155.3</v>
      </c>
      <c r="F534" s="4">
        <v>4336.67</v>
      </c>
      <c r="G534" s="6">
        <v>1250</v>
      </c>
      <c r="H534" s="2" t="s">
        <v>9</v>
      </c>
    </row>
    <row r="535" spans="1:8" x14ac:dyDescent="0.35">
      <c r="A535" s="3">
        <v>45817</v>
      </c>
      <c r="B535" s="3" t="str">
        <f>TEXT(Table1[[#This Row],[Date]],"MMMM")</f>
        <v>June</v>
      </c>
      <c r="C535" s="2" t="s">
        <v>10</v>
      </c>
      <c r="D535" s="4">
        <v>259.93</v>
      </c>
      <c r="E535" s="4">
        <v>92.68</v>
      </c>
      <c r="F535" s="4">
        <v>167.25</v>
      </c>
      <c r="G535" s="6">
        <v>1250</v>
      </c>
      <c r="H535" s="2" t="s">
        <v>9</v>
      </c>
    </row>
    <row r="536" spans="1:8" x14ac:dyDescent="0.35">
      <c r="A536" s="3">
        <v>45818</v>
      </c>
      <c r="B536" s="3" t="str">
        <f>TEXT(Table1[[#This Row],[Date]],"MMMM")</f>
        <v>June</v>
      </c>
      <c r="C536" s="2" t="s">
        <v>9</v>
      </c>
      <c r="D536" s="4">
        <v>698.69</v>
      </c>
      <c r="E536" s="4">
        <v>278.22000000000003</v>
      </c>
      <c r="F536" s="4">
        <v>420.48</v>
      </c>
      <c r="G536" s="6">
        <v>1250</v>
      </c>
      <c r="H536" s="2" t="s">
        <v>11</v>
      </c>
    </row>
    <row r="537" spans="1:8" x14ac:dyDescent="0.35">
      <c r="A537" s="3">
        <v>45818</v>
      </c>
      <c r="B537" s="3" t="str">
        <f>TEXT(Table1[[#This Row],[Date]],"MMMM")</f>
        <v>June</v>
      </c>
      <c r="C537" s="2" t="s">
        <v>12</v>
      </c>
      <c r="D537" s="4">
        <v>5997.43</v>
      </c>
      <c r="E537" s="4">
        <v>3530.35</v>
      </c>
      <c r="F537" s="4">
        <v>2467.08</v>
      </c>
      <c r="G537" s="6">
        <v>1250</v>
      </c>
      <c r="H537" s="2" t="s">
        <v>9</v>
      </c>
    </row>
    <row r="538" spans="1:8" x14ac:dyDescent="0.35">
      <c r="A538" s="3">
        <v>45818</v>
      </c>
      <c r="B538" s="3" t="str">
        <f>TEXT(Table1[[#This Row],[Date]],"MMMM")</f>
        <v>June</v>
      </c>
      <c r="C538" s="2" t="s">
        <v>10</v>
      </c>
      <c r="D538" s="4">
        <v>312.8</v>
      </c>
      <c r="E538" s="4">
        <v>103.61</v>
      </c>
      <c r="F538" s="4">
        <v>209.19</v>
      </c>
      <c r="G538" s="6">
        <v>1250</v>
      </c>
      <c r="H538" s="2" t="s">
        <v>13</v>
      </c>
    </row>
    <row r="539" spans="1:8" x14ac:dyDescent="0.35">
      <c r="A539" s="3">
        <v>45818</v>
      </c>
      <c r="B539" s="3" t="str">
        <f>TEXT(Table1[[#This Row],[Date]],"MMMM")</f>
        <v>June</v>
      </c>
      <c r="C539" s="2" t="s">
        <v>10</v>
      </c>
      <c r="D539" s="4">
        <v>168.17</v>
      </c>
      <c r="E539" s="4">
        <v>66.27</v>
      </c>
      <c r="F539" s="4">
        <v>101.9</v>
      </c>
      <c r="G539" s="6">
        <v>1250</v>
      </c>
      <c r="H539" s="2" t="s">
        <v>9</v>
      </c>
    </row>
    <row r="540" spans="1:8" x14ac:dyDescent="0.35">
      <c r="A540" s="3">
        <v>45818</v>
      </c>
      <c r="B540" s="3" t="str">
        <f>TEXT(Table1[[#This Row],[Date]],"MMMM")</f>
        <v>June</v>
      </c>
      <c r="C540" s="2" t="s">
        <v>12</v>
      </c>
      <c r="D540" s="4">
        <v>9005.7900000000009</v>
      </c>
      <c r="E540" s="4">
        <v>5496.29</v>
      </c>
      <c r="F540" s="4">
        <v>3509.5</v>
      </c>
      <c r="G540" s="6">
        <v>1250</v>
      </c>
      <c r="H540" s="2" t="s">
        <v>9</v>
      </c>
    </row>
    <row r="541" spans="1:8" x14ac:dyDescent="0.35">
      <c r="A541" s="3">
        <v>45818</v>
      </c>
      <c r="B541" s="3" t="str">
        <f>TEXT(Table1[[#This Row],[Date]],"MMMM")</f>
        <v>June</v>
      </c>
      <c r="C541" s="2" t="s">
        <v>10</v>
      </c>
      <c r="D541" s="4">
        <v>182.51</v>
      </c>
      <c r="E541" s="4">
        <v>59.42</v>
      </c>
      <c r="F541" s="4">
        <v>123.08</v>
      </c>
      <c r="G541" s="6">
        <v>1250</v>
      </c>
      <c r="H541" s="2" t="s">
        <v>9</v>
      </c>
    </row>
    <row r="542" spans="1:8" x14ac:dyDescent="0.35">
      <c r="A542" s="3">
        <v>45819</v>
      </c>
      <c r="B542" s="3" t="str">
        <f>TEXT(Table1[[#This Row],[Date]],"MMMM")</f>
        <v>June</v>
      </c>
      <c r="C542" s="2" t="s">
        <v>9</v>
      </c>
      <c r="D542" s="4">
        <v>344.69</v>
      </c>
      <c r="E542" s="4">
        <v>131.55000000000001</v>
      </c>
      <c r="F542" s="4">
        <v>213.14</v>
      </c>
      <c r="G542" s="6">
        <v>1250</v>
      </c>
      <c r="H542" s="2" t="s">
        <v>11</v>
      </c>
    </row>
    <row r="543" spans="1:8" x14ac:dyDescent="0.35">
      <c r="A543" s="3">
        <v>45819</v>
      </c>
      <c r="B543" s="3" t="str">
        <f>TEXT(Table1[[#This Row],[Date]],"MMMM")</f>
        <v>June</v>
      </c>
      <c r="C543" s="2" t="s">
        <v>12</v>
      </c>
      <c r="D543" s="4">
        <v>9271.81</v>
      </c>
      <c r="E543" s="4">
        <v>5769.74</v>
      </c>
      <c r="F543" s="4">
        <v>3502.07</v>
      </c>
      <c r="G543" s="6">
        <v>1250</v>
      </c>
      <c r="H543" s="2" t="s">
        <v>13</v>
      </c>
    </row>
    <row r="544" spans="1:8" x14ac:dyDescent="0.35">
      <c r="A544" s="3">
        <v>45819</v>
      </c>
      <c r="B544" s="3" t="str">
        <f>TEXT(Table1[[#This Row],[Date]],"MMMM")</f>
        <v>June</v>
      </c>
      <c r="C544" s="2" t="s">
        <v>12</v>
      </c>
      <c r="D544" s="4">
        <v>7113.75</v>
      </c>
      <c r="E544" s="4">
        <v>4132.5600000000004</v>
      </c>
      <c r="F544" s="4">
        <v>2981.2</v>
      </c>
      <c r="G544" s="6">
        <v>1250</v>
      </c>
      <c r="H544" s="2" t="s">
        <v>9</v>
      </c>
    </row>
    <row r="545" spans="1:8" x14ac:dyDescent="0.35">
      <c r="A545" s="3">
        <v>45820</v>
      </c>
      <c r="B545" s="3" t="str">
        <f>TEXT(Table1[[#This Row],[Date]],"MMMM")</f>
        <v>June</v>
      </c>
      <c r="C545" s="2" t="s">
        <v>10</v>
      </c>
      <c r="D545" s="4">
        <v>247.01</v>
      </c>
      <c r="E545" s="4">
        <v>82.99</v>
      </c>
      <c r="F545" s="4">
        <v>164.01</v>
      </c>
      <c r="G545" s="6">
        <v>1250</v>
      </c>
      <c r="H545" s="2" t="s">
        <v>13</v>
      </c>
    </row>
    <row r="546" spans="1:8" x14ac:dyDescent="0.35">
      <c r="A546" s="3">
        <v>45820</v>
      </c>
      <c r="B546" s="3" t="str">
        <f>TEXT(Table1[[#This Row],[Date]],"MMMM")</f>
        <v>June</v>
      </c>
      <c r="C546" s="2" t="s">
        <v>12</v>
      </c>
      <c r="D546" s="4">
        <v>5420.77</v>
      </c>
      <c r="E546" s="4">
        <v>3322.37</v>
      </c>
      <c r="F546" s="4">
        <v>2098.4</v>
      </c>
      <c r="G546" s="6">
        <v>1250</v>
      </c>
      <c r="H546" s="2" t="s">
        <v>9</v>
      </c>
    </row>
    <row r="547" spans="1:8" x14ac:dyDescent="0.35">
      <c r="A547" s="3">
        <v>45821</v>
      </c>
      <c r="B547" s="3" t="str">
        <f>TEXT(Table1[[#This Row],[Date]],"MMMM")</f>
        <v>June</v>
      </c>
      <c r="C547" s="2" t="s">
        <v>12</v>
      </c>
      <c r="D547" s="4">
        <v>11988.45</v>
      </c>
      <c r="E547" s="4">
        <v>7059.68</v>
      </c>
      <c r="F547" s="4">
        <v>4928.76</v>
      </c>
      <c r="G547" s="6">
        <v>1250</v>
      </c>
      <c r="H547" s="2" t="s">
        <v>13</v>
      </c>
    </row>
    <row r="548" spans="1:8" x14ac:dyDescent="0.35">
      <c r="A548" s="3">
        <v>45821</v>
      </c>
      <c r="B548" s="3" t="str">
        <f>TEXT(Table1[[#This Row],[Date]],"MMMM")</f>
        <v>June</v>
      </c>
      <c r="C548" s="2" t="s">
        <v>10</v>
      </c>
      <c r="D548" s="4">
        <v>170.88</v>
      </c>
      <c r="E548" s="4">
        <v>58.4</v>
      </c>
      <c r="F548" s="4">
        <v>112.48</v>
      </c>
      <c r="G548" s="6">
        <v>1250</v>
      </c>
      <c r="H548" s="2" t="s">
        <v>11</v>
      </c>
    </row>
    <row r="549" spans="1:8" x14ac:dyDescent="0.35">
      <c r="A549" s="3">
        <v>45821</v>
      </c>
      <c r="B549" s="3" t="str">
        <f>TEXT(Table1[[#This Row],[Date]],"MMMM")</f>
        <v>June</v>
      </c>
      <c r="C549" s="2" t="s">
        <v>12</v>
      </c>
      <c r="D549" s="4">
        <v>9129.9500000000007</v>
      </c>
      <c r="E549" s="4">
        <v>5295.24</v>
      </c>
      <c r="F549" s="4">
        <v>3834.72</v>
      </c>
      <c r="G549" s="6">
        <v>1250</v>
      </c>
      <c r="H549" s="2" t="s">
        <v>9</v>
      </c>
    </row>
    <row r="550" spans="1:8" x14ac:dyDescent="0.35">
      <c r="A550" s="3">
        <v>45821</v>
      </c>
      <c r="B550" s="3" t="str">
        <f>TEXT(Table1[[#This Row],[Date]],"MMMM")</f>
        <v>June</v>
      </c>
      <c r="C550" s="2" t="s">
        <v>12</v>
      </c>
      <c r="D550" s="4">
        <v>10308.219999999999</v>
      </c>
      <c r="E550" s="4">
        <v>6598.57</v>
      </c>
      <c r="F550" s="4">
        <v>3709.64</v>
      </c>
      <c r="G550" s="6">
        <v>1250</v>
      </c>
      <c r="H550" s="2" t="s">
        <v>13</v>
      </c>
    </row>
    <row r="551" spans="1:8" x14ac:dyDescent="0.35">
      <c r="A551" s="3">
        <v>45821</v>
      </c>
      <c r="B551" s="3" t="str">
        <f>TEXT(Table1[[#This Row],[Date]],"MMMM")</f>
        <v>June</v>
      </c>
      <c r="C551" s="2" t="s">
        <v>10</v>
      </c>
      <c r="D551" s="4">
        <v>313.83</v>
      </c>
      <c r="E551" s="4">
        <v>103.16</v>
      </c>
      <c r="F551" s="4">
        <v>210.67</v>
      </c>
      <c r="G551" s="6">
        <v>1250</v>
      </c>
      <c r="H551" s="2" t="s">
        <v>11</v>
      </c>
    </row>
    <row r="552" spans="1:8" x14ac:dyDescent="0.35">
      <c r="A552" s="3">
        <v>45821</v>
      </c>
      <c r="B552" s="3" t="str">
        <f>TEXT(Table1[[#This Row],[Date]],"MMMM")</f>
        <v>June</v>
      </c>
      <c r="C552" s="2" t="s">
        <v>9</v>
      </c>
      <c r="D552" s="4">
        <v>442.88</v>
      </c>
      <c r="E552" s="4">
        <v>196.99</v>
      </c>
      <c r="F552" s="4">
        <v>245.89</v>
      </c>
      <c r="G552" s="6">
        <v>1250</v>
      </c>
      <c r="H552" s="2" t="s">
        <v>11</v>
      </c>
    </row>
    <row r="553" spans="1:8" x14ac:dyDescent="0.35">
      <c r="A553" s="3">
        <v>45822</v>
      </c>
      <c r="B553" s="3" t="str">
        <f>TEXT(Table1[[#This Row],[Date]],"MMMM")</f>
        <v>June</v>
      </c>
      <c r="C553" s="2" t="s">
        <v>12</v>
      </c>
      <c r="D553" s="4">
        <v>10962.27</v>
      </c>
      <c r="E553" s="4">
        <v>6358.99</v>
      </c>
      <c r="F553" s="4">
        <v>4603.28</v>
      </c>
      <c r="G553" s="6">
        <v>1250</v>
      </c>
      <c r="H553" s="2" t="s">
        <v>9</v>
      </c>
    </row>
    <row r="554" spans="1:8" x14ac:dyDescent="0.35">
      <c r="A554" s="3">
        <v>45822</v>
      </c>
      <c r="B554" s="3" t="str">
        <f>TEXT(Table1[[#This Row],[Date]],"MMMM")</f>
        <v>June</v>
      </c>
      <c r="C554" s="2" t="s">
        <v>10</v>
      </c>
      <c r="D554" s="4">
        <v>348.49</v>
      </c>
      <c r="E554" s="4">
        <v>124.28</v>
      </c>
      <c r="F554" s="4">
        <v>224.21</v>
      </c>
      <c r="G554" s="6">
        <v>1250</v>
      </c>
      <c r="H554" s="2" t="s">
        <v>13</v>
      </c>
    </row>
    <row r="555" spans="1:8" x14ac:dyDescent="0.35">
      <c r="A555" s="3">
        <v>45823</v>
      </c>
      <c r="B555" s="3" t="str">
        <f>TEXT(Table1[[#This Row],[Date]],"MMMM")</f>
        <v>June</v>
      </c>
      <c r="C555" s="2" t="s">
        <v>12</v>
      </c>
      <c r="D555" s="4">
        <v>7245.08</v>
      </c>
      <c r="E555" s="4">
        <v>4567.53</v>
      </c>
      <c r="F555" s="4">
        <v>2677.54</v>
      </c>
      <c r="G555" s="6">
        <v>1250</v>
      </c>
      <c r="H555" s="2" t="s">
        <v>9</v>
      </c>
    </row>
    <row r="556" spans="1:8" x14ac:dyDescent="0.35">
      <c r="A556" s="3">
        <v>45824</v>
      </c>
      <c r="B556" s="3" t="str">
        <f>TEXT(Table1[[#This Row],[Date]],"MMMM")</f>
        <v>June</v>
      </c>
      <c r="C556" s="2" t="s">
        <v>12</v>
      </c>
      <c r="D556" s="4">
        <v>11643.06</v>
      </c>
      <c r="E556" s="4">
        <v>7152.66</v>
      </c>
      <c r="F556" s="4">
        <v>4490.3999999999996</v>
      </c>
      <c r="G556" s="6">
        <v>1250</v>
      </c>
      <c r="H556" s="2" t="s">
        <v>9</v>
      </c>
    </row>
    <row r="557" spans="1:8" x14ac:dyDescent="0.35">
      <c r="A557" s="3">
        <v>45824</v>
      </c>
      <c r="B557" s="3" t="str">
        <f>TEXT(Table1[[#This Row],[Date]],"MMMM")</f>
        <v>June</v>
      </c>
      <c r="C557" s="2" t="s">
        <v>10</v>
      </c>
      <c r="D557" s="4">
        <v>276.29000000000002</v>
      </c>
      <c r="E557" s="4">
        <v>109.46</v>
      </c>
      <c r="F557" s="4">
        <v>166.83</v>
      </c>
      <c r="G557" s="6">
        <v>1250</v>
      </c>
      <c r="H557" s="2" t="s">
        <v>9</v>
      </c>
    </row>
    <row r="558" spans="1:8" x14ac:dyDescent="0.35">
      <c r="A558" s="3">
        <v>45825</v>
      </c>
      <c r="B558" s="3" t="str">
        <f>TEXT(Table1[[#This Row],[Date]],"MMMM")</f>
        <v>June</v>
      </c>
      <c r="C558" s="2" t="s">
        <v>9</v>
      </c>
      <c r="D558" s="4">
        <v>307.89999999999998</v>
      </c>
      <c r="E558" s="4">
        <v>114.25</v>
      </c>
      <c r="F558" s="4">
        <v>193.65</v>
      </c>
      <c r="G558" s="6">
        <v>1250</v>
      </c>
      <c r="H558" s="2" t="s">
        <v>9</v>
      </c>
    </row>
    <row r="559" spans="1:8" x14ac:dyDescent="0.35">
      <c r="A559" s="3">
        <v>45825</v>
      </c>
      <c r="B559" s="3" t="str">
        <f>TEXT(Table1[[#This Row],[Date]],"MMMM")</f>
        <v>June</v>
      </c>
      <c r="C559" s="2" t="s">
        <v>12</v>
      </c>
      <c r="D559" s="4">
        <v>6124.03</v>
      </c>
      <c r="E559" s="4">
        <v>3428.75</v>
      </c>
      <c r="F559" s="4">
        <v>2695.28</v>
      </c>
      <c r="G559" s="6">
        <v>1250</v>
      </c>
      <c r="H559" s="2" t="s">
        <v>13</v>
      </c>
    </row>
    <row r="560" spans="1:8" x14ac:dyDescent="0.35">
      <c r="A560" s="3">
        <v>45825</v>
      </c>
      <c r="B560" s="3" t="str">
        <f>TEXT(Table1[[#This Row],[Date]],"MMMM")</f>
        <v>June</v>
      </c>
      <c r="C560" s="2" t="s">
        <v>12</v>
      </c>
      <c r="D560" s="4">
        <v>7263.32</v>
      </c>
      <c r="E560" s="4">
        <v>4582.25</v>
      </c>
      <c r="F560" s="4">
        <v>2681.07</v>
      </c>
      <c r="G560" s="6">
        <v>1250</v>
      </c>
      <c r="H560" s="2" t="s">
        <v>11</v>
      </c>
    </row>
    <row r="561" spans="1:8" x14ac:dyDescent="0.35">
      <c r="A561" s="3">
        <v>45825</v>
      </c>
      <c r="B561" s="3" t="str">
        <f>TEXT(Table1[[#This Row],[Date]],"MMMM")</f>
        <v>June</v>
      </c>
      <c r="C561" s="2" t="s">
        <v>10</v>
      </c>
      <c r="D561" s="4">
        <v>216.08</v>
      </c>
      <c r="E561" s="4">
        <v>68.64</v>
      </c>
      <c r="F561" s="4">
        <v>147.44</v>
      </c>
      <c r="G561" s="6">
        <v>1250</v>
      </c>
      <c r="H561" s="2" t="s">
        <v>9</v>
      </c>
    </row>
    <row r="562" spans="1:8" x14ac:dyDescent="0.35">
      <c r="A562" s="3">
        <v>45825</v>
      </c>
      <c r="B562" s="3" t="str">
        <f>TEXT(Table1[[#This Row],[Date]],"MMMM")</f>
        <v>June</v>
      </c>
      <c r="C562" s="2" t="s">
        <v>9</v>
      </c>
      <c r="D562" s="4">
        <v>587.84</v>
      </c>
      <c r="E562" s="4">
        <v>263.74</v>
      </c>
      <c r="F562" s="4">
        <v>324.10000000000002</v>
      </c>
      <c r="G562" s="6">
        <v>1250</v>
      </c>
      <c r="H562" s="2" t="s">
        <v>13</v>
      </c>
    </row>
    <row r="563" spans="1:8" x14ac:dyDescent="0.35">
      <c r="A563" s="3">
        <v>45826</v>
      </c>
      <c r="B563" s="3" t="str">
        <f>TEXT(Table1[[#This Row],[Date]],"MMMM")</f>
        <v>June</v>
      </c>
      <c r="C563" s="2" t="s">
        <v>10</v>
      </c>
      <c r="D563" s="4">
        <v>309.32</v>
      </c>
      <c r="E563" s="4">
        <v>117.18</v>
      </c>
      <c r="F563" s="4">
        <v>192.14</v>
      </c>
      <c r="G563" s="6">
        <v>1250</v>
      </c>
      <c r="H563" s="2" t="s">
        <v>9</v>
      </c>
    </row>
    <row r="564" spans="1:8" x14ac:dyDescent="0.35">
      <c r="A564" s="3">
        <v>45826</v>
      </c>
      <c r="B564" s="3" t="str">
        <f>TEXT(Table1[[#This Row],[Date]],"MMMM")</f>
        <v>June</v>
      </c>
      <c r="C564" s="2" t="s">
        <v>9</v>
      </c>
      <c r="D564" s="4">
        <v>324.39999999999998</v>
      </c>
      <c r="E564" s="4">
        <v>120.6</v>
      </c>
      <c r="F564" s="4">
        <v>203.8</v>
      </c>
      <c r="G564" s="6">
        <v>1250</v>
      </c>
      <c r="H564" s="2" t="s">
        <v>11</v>
      </c>
    </row>
    <row r="565" spans="1:8" x14ac:dyDescent="0.35">
      <c r="A565" s="3">
        <v>45827</v>
      </c>
      <c r="B565" s="3" t="str">
        <f>TEXT(Table1[[#This Row],[Date]],"MMMM")</f>
        <v>June</v>
      </c>
      <c r="C565" s="2" t="s">
        <v>9</v>
      </c>
      <c r="D565" s="4">
        <v>571.86</v>
      </c>
      <c r="E565" s="4">
        <v>248.6</v>
      </c>
      <c r="F565" s="4">
        <v>323.27</v>
      </c>
      <c r="G565" s="6">
        <v>1250</v>
      </c>
      <c r="H565" s="2" t="s">
        <v>13</v>
      </c>
    </row>
    <row r="566" spans="1:8" x14ac:dyDescent="0.35">
      <c r="A566" s="3">
        <v>45827</v>
      </c>
      <c r="B566" s="3" t="str">
        <f>TEXT(Table1[[#This Row],[Date]],"MMMM")</f>
        <v>June</v>
      </c>
      <c r="C566" s="2" t="s">
        <v>9</v>
      </c>
      <c r="D566" s="4">
        <v>356.14</v>
      </c>
      <c r="E566" s="4">
        <v>140.9</v>
      </c>
      <c r="F566" s="4">
        <v>215.24</v>
      </c>
      <c r="G566" s="6">
        <v>1250</v>
      </c>
      <c r="H566" s="2" t="s">
        <v>9</v>
      </c>
    </row>
    <row r="567" spans="1:8" x14ac:dyDescent="0.35">
      <c r="A567" s="3">
        <v>45827</v>
      </c>
      <c r="B567" s="3" t="str">
        <f>TEXT(Table1[[#This Row],[Date]],"MMMM")</f>
        <v>June</v>
      </c>
      <c r="C567" s="2" t="s">
        <v>9</v>
      </c>
      <c r="D567" s="4">
        <v>590.51</v>
      </c>
      <c r="E567" s="4">
        <v>216.31</v>
      </c>
      <c r="F567" s="4">
        <v>374.2</v>
      </c>
      <c r="G567" s="6">
        <v>1250</v>
      </c>
      <c r="H567" s="2" t="s">
        <v>9</v>
      </c>
    </row>
    <row r="568" spans="1:8" x14ac:dyDescent="0.35">
      <c r="A568" s="3">
        <v>45827</v>
      </c>
      <c r="B568" s="3" t="str">
        <f>TEXT(Table1[[#This Row],[Date]],"MMMM")</f>
        <v>June</v>
      </c>
      <c r="C568" s="2" t="s">
        <v>9</v>
      </c>
      <c r="D568" s="4">
        <v>307.16000000000003</v>
      </c>
      <c r="E568" s="4">
        <v>133.04</v>
      </c>
      <c r="F568" s="4">
        <v>174.12</v>
      </c>
      <c r="G568" s="6">
        <v>1250</v>
      </c>
      <c r="H568" s="2" t="s">
        <v>9</v>
      </c>
    </row>
    <row r="569" spans="1:8" x14ac:dyDescent="0.35">
      <c r="A569" s="3">
        <v>45827</v>
      </c>
      <c r="B569" s="3" t="str">
        <f>TEXT(Table1[[#This Row],[Date]],"MMMM")</f>
        <v>June</v>
      </c>
      <c r="C569" s="2" t="s">
        <v>10</v>
      </c>
      <c r="D569" s="4">
        <v>194.24</v>
      </c>
      <c r="E569" s="4">
        <v>67.2</v>
      </c>
      <c r="F569" s="4">
        <v>127.04</v>
      </c>
      <c r="G569" s="6">
        <v>1250</v>
      </c>
      <c r="H569" s="2" t="s">
        <v>11</v>
      </c>
    </row>
    <row r="570" spans="1:8" x14ac:dyDescent="0.35">
      <c r="A570" s="3">
        <v>45827</v>
      </c>
      <c r="B570" s="3" t="str">
        <f>TEXT(Table1[[#This Row],[Date]],"MMMM")</f>
        <v>June</v>
      </c>
      <c r="C570" s="2" t="s">
        <v>10</v>
      </c>
      <c r="D570" s="4">
        <v>347.38</v>
      </c>
      <c r="E570" s="4">
        <v>131.44999999999999</v>
      </c>
      <c r="F570" s="4">
        <v>215.93</v>
      </c>
      <c r="G570" s="6">
        <v>1250</v>
      </c>
      <c r="H570" s="2" t="s">
        <v>11</v>
      </c>
    </row>
    <row r="571" spans="1:8" x14ac:dyDescent="0.35">
      <c r="A571" s="3">
        <v>45827</v>
      </c>
      <c r="B571" s="3" t="str">
        <f>TEXT(Table1[[#This Row],[Date]],"MMMM")</f>
        <v>June</v>
      </c>
      <c r="C571" s="2" t="s">
        <v>10</v>
      </c>
      <c r="D571" s="4">
        <v>237.4</v>
      </c>
      <c r="E571" s="4">
        <v>83.65</v>
      </c>
      <c r="F571" s="4">
        <v>153.76</v>
      </c>
      <c r="G571" s="6">
        <v>1250</v>
      </c>
      <c r="H571" s="2" t="s">
        <v>11</v>
      </c>
    </row>
    <row r="572" spans="1:8" x14ac:dyDescent="0.35">
      <c r="A572" s="3">
        <v>45828</v>
      </c>
      <c r="B572" s="3" t="str">
        <f>TEXT(Table1[[#This Row],[Date]],"MMMM")</f>
        <v>June</v>
      </c>
      <c r="C572" s="2" t="s">
        <v>10</v>
      </c>
      <c r="D572" s="4">
        <v>328.89</v>
      </c>
      <c r="E572" s="4">
        <v>110.14</v>
      </c>
      <c r="F572" s="4">
        <v>218.75</v>
      </c>
      <c r="G572" s="6">
        <v>1250</v>
      </c>
      <c r="H572" s="2" t="s">
        <v>9</v>
      </c>
    </row>
    <row r="573" spans="1:8" x14ac:dyDescent="0.35">
      <c r="A573" s="3">
        <v>45828</v>
      </c>
      <c r="B573" s="3" t="str">
        <f>TEXT(Table1[[#This Row],[Date]],"MMMM")</f>
        <v>June</v>
      </c>
      <c r="C573" s="2" t="s">
        <v>10</v>
      </c>
      <c r="D573" s="4">
        <v>167.55</v>
      </c>
      <c r="E573" s="4">
        <v>63.61</v>
      </c>
      <c r="F573" s="4">
        <v>103.94</v>
      </c>
      <c r="G573" s="6">
        <v>1250</v>
      </c>
      <c r="H573" s="2" t="s">
        <v>9</v>
      </c>
    </row>
    <row r="574" spans="1:8" x14ac:dyDescent="0.35">
      <c r="A574" s="3">
        <v>45828</v>
      </c>
      <c r="B574" s="3" t="str">
        <f>TEXT(Table1[[#This Row],[Date]],"MMMM")</f>
        <v>June</v>
      </c>
      <c r="C574" s="2" t="s">
        <v>9</v>
      </c>
      <c r="D574" s="4">
        <v>360.91</v>
      </c>
      <c r="E574" s="4">
        <v>153.46</v>
      </c>
      <c r="F574" s="4">
        <v>207.45</v>
      </c>
      <c r="G574" s="6">
        <v>1250</v>
      </c>
      <c r="H574" s="2" t="s">
        <v>13</v>
      </c>
    </row>
    <row r="575" spans="1:8" x14ac:dyDescent="0.35">
      <c r="A575" s="3">
        <v>45828</v>
      </c>
      <c r="B575" s="3" t="str">
        <f>TEXT(Table1[[#This Row],[Date]],"MMMM")</f>
        <v>June</v>
      </c>
      <c r="C575" s="2" t="s">
        <v>9</v>
      </c>
      <c r="D575" s="4">
        <v>720.51</v>
      </c>
      <c r="E575" s="4">
        <v>298.52999999999997</v>
      </c>
      <c r="F575" s="4">
        <v>421.98</v>
      </c>
      <c r="G575" s="6">
        <v>1250</v>
      </c>
      <c r="H575" s="2" t="s">
        <v>9</v>
      </c>
    </row>
    <row r="576" spans="1:8" x14ac:dyDescent="0.35">
      <c r="A576" s="3">
        <v>45828</v>
      </c>
      <c r="B576" s="3" t="str">
        <f>TEXT(Table1[[#This Row],[Date]],"MMMM")</f>
        <v>June</v>
      </c>
      <c r="C576" s="2" t="s">
        <v>9</v>
      </c>
      <c r="D576" s="4">
        <v>441.64</v>
      </c>
      <c r="E576" s="4">
        <v>185.89</v>
      </c>
      <c r="F576" s="4">
        <v>255.75</v>
      </c>
      <c r="G576" s="6">
        <v>1250</v>
      </c>
      <c r="H576" s="2" t="s">
        <v>13</v>
      </c>
    </row>
    <row r="577" spans="1:8" x14ac:dyDescent="0.35">
      <c r="A577" s="3">
        <v>45828</v>
      </c>
      <c r="B577" s="3" t="str">
        <f>TEXT(Table1[[#This Row],[Date]],"MMMM")</f>
        <v>June</v>
      </c>
      <c r="C577" s="2" t="s">
        <v>9</v>
      </c>
      <c r="D577" s="4">
        <v>612.27</v>
      </c>
      <c r="E577" s="4">
        <v>233.92</v>
      </c>
      <c r="F577" s="4">
        <v>378.35</v>
      </c>
      <c r="G577" s="6">
        <v>1250</v>
      </c>
      <c r="H577" s="2" t="s">
        <v>13</v>
      </c>
    </row>
    <row r="578" spans="1:8" x14ac:dyDescent="0.35">
      <c r="A578" s="3">
        <v>45829</v>
      </c>
      <c r="B578" s="3" t="str">
        <f>TEXT(Table1[[#This Row],[Date]],"MMMM")</f>
        <v>June</v>
      </c>
      <c r="C578" s="2" t="s">
        <v>10</v>
      </c>
      <c r="D578" s="4">
        <v>268.35000000000002</v>
      </c>
      <c r="E578" s="4">
        <v>98.65</v>
      </c>
      <c r="F578" s="4">
        <v>169.7</v>
      </c>
      <c r="G578" s="6">
        <v>1250</v>
      </c>
      <c r="H578" s="2" t="s">
        <v>11</v>
      </c>
    </row>
    <row r="579" spans="1:8" x14ac:dyDescent="0.35">
      <c r="A579" s="3">
        <v>45829</v>
      </c>
      <c r="B579" s="3" t="str">
        <f>TEXT(Table1[[#This Row],[Date]],"MMMM")</f>
        <v>June</v>
      </c>
      <c r="C579" s="2" t="s">
        <v>9</v>
      </c>
      <c r="D579" s="4">
        <v>542.07000000000005</v>
      </c>
      <c r="E579" s="4">
        <v>200.64</v>
      </c>
      <c r="F579" s="4">
        <v>341.43</v>
      </c>
      <c r="G579" s="6">
        <v>1250</v>
      </c>
      <c r="H579" s="2" t="s">
        <v>13</v>
      </c>
    </row>
    <row r="580" spans="1:8" x14ac:dyDescent="0.35">
      <c r="A580" s="3">
        <v>45830</v>
      </c>
      <c r="B580" s="3" t="str">
        <f>TEXT(Table1[[#This Row],[Date]],"MMMM")</f>
        <v>June</v>
      </c>
      <c r="C580" s="2" t="s">
        <v>10</v>
      </c>
      <c r="D580" s="4">
        <v>191.33</v>
      </c>
      <c r="E580" s="4">
        <v>73.150000000000006</v>
      </c>
      <c r="F580" s="4">
        <v>118.17</v>
      </c>
      <c r="G580" s="6">
        <v>1250</v>
      </c>
      <c r="H580" s="2" t="s">
        <v>13</v>
      </c>
    </row>
    <row r="581" spans="1:8" x14ac:dyDescent="0.35">
      <c r="A581" s="3">
        <v>45830</v>
      </c>
      <c r="B581" s="3" t="str">
        <f>TEXT(Table1[[#This Row],[Date]],"MMMM")</f>
        <v>June</v>
      </c>
      <c r="C581" s="2" t="s">
        <v>10</v>
      </c>
      <c r="D581" s="4">
        <v>263.25</v>
      </c>
      <c r="E581" s="4">
        <v>88.94</v>
      </c>
      <c r="F581" s="4">
        <v>174.31</v>
      </c>
      <c r="G581" s="6">
        <v>1250</v>
      </c>
      <c r="H581" s="2" t="s">
        <v>9</v>
      </c>
    </row>
    <row r="582" spans="1:8" x14ac:dyDescent="0.35">
      <c r="A582" s="3">
        <v>45831</v>
      </c>
      <c r="B582" s="3" t="str">
        <f>TEXT(Table1[[#This Row],[Date]],"MMMM")</f>
        <v>June</v>
      </c>
      <c r="C582" s="2" t="s">
        <v>12</v>
      </c>
      <c r="D582" s="4">
        <v>10758.29</v>
      </c>
      <c r="E582" s="4">
        <v>6319.79</v>
      </c>
      <c r="F582" s="4">
        <v>4438.49</v>
      </c>
      <c r="G582" s="6">
        <v>1250</v>
      </c>
      <c r="H582" s="2" t="s">
        <v>11</v>
      </c>
    </row>
    <row r="583" spans="1:8" x14ac:dyDescent="0.35">
      <c r="A583" s="3">
        <v>45832</v>
      </c>
      <c r="B583" s="3" t="str">
        <f>TEXT(Table1[[#This Row],[Date]],"MMMM")</f>
        <v>June</v>
      </c>
      <c r="C583" s="2" t="s">
        <v>12</v>
      </c>
      <c r="D583" s="4">
        <v>11515.83</v>
      </c>
      <c r="E583" s="4">
        <v>6646.51</v>
      </c>
      <c r="F583" s="4">
        <v>4869.32</v>
      </c>
      <c r="G583" s="6">
        <v>1250</v>
      </c>
      <c r="H583" s="2" t="s">
        <v>13</v>
      </c>
    </row>
    <row r="584" spans="1:8" x14ac:dyDescent="0.35">
      <c r="A584" s="3">
        <v>45833</v>
      </c>
      <c r="B584" s="3" t="str">
        <f>TEXT(Table1[[#This Row],[Date]],"MMMM")</f>
        <v>June</v>
      </c>
      <c r="C584" s="2" t="s">
        <v>12</v>
      </c>
      <c r="D584" s="4">
        <v>9980.1</v>
      </c>
      <c r="E584" s="4">
        <v>6297.41</v>
      </c>
      <c r="F584" s="4">
        <v>3682.69</v>
      </c>
      <c r="G584" s="6">
        <v>1250</v>
      </c>
      <c r="H584" s="2" t="s">
        <v>13</v>
      </c>
    </row>
    <row r="585" spans="1:8" x14ac:dyDescent="0.35">
      <c r="A585" s="3">
        <v>45833</v>
      </c>
      <c r="B585" s="3" t="str">
        <f>TEXT(Table1[[#This Row],[Date]],"MMMM")</f>
        <v>June</v>
      </c>
      <c r="C585" s="2" t="s">
        <v>9</v>
      </c>
      <c r="D585" s="4">
        <v>479.58</v>
      </c>
      <c r="E585" s="4">
        <v>171.62</v>
      </c>
      <c r="F585" s="4">
        <v>307.95999999999998</v>
      </c>
      <c r="G585" s="6">
        <v>1250</v>
      </c>
      <c r="H585" s="2" t="s">
        <v>11</v>
      </c>
    </row>
    <row r="586" spans="1:8" x14ac:dyDescent="0.35">
      <c r="A586" s="3">
        <v>45834</v>
      </c>
      <c r="B586" s="3" t="str">
        <f>TEXT(Table1[[#This Row],[Date]],"MMMM")</f>
        <v>June</v>
      </c>
      <c r="C586" s="2" t="s">
        <v>10</v>
      </c>
      <c r="D586" s="4">
        <v>256.56</v>
      </c>
      <c r="E586" s="4">
        <v>91.98</v>
      </c>
      <c r="F586" s="4">
        <v>164.58</v>
      </c>
      <c r="G586" s="6">
        <v>1250</v>
      </c>
      <c r="H586" s="2" t="s">
        <v>11</v>
      </c>
    </row>
    <row r="587" spans="1:8" x14ac:dyDescent="0.35">
      <c r="A587" s="3">
        <v>45834</v>
      </c>
      <c r="B587" s="3" t="str">
        <f>TEXT(Table1[[#This Row],[Date]],"MMMM")</f>
        <v>June</v>
      </c>
      <c r="C587" s="2" t="s">
        <v>12</v>
      </c>
      <c r="D587" s="4">
        <v>6979.16</v>
      </c>
      <c r="E587" s="4">
        <v>4135.16</v>
      </c>
      <c r="F587" s="4">
        <v>2844</v>
      </c>
      <c r="G587" s="6">
        <v>1250</v>
      </c>
      <c r="H587" s="2" t="s">
        <v>11</v>
      </c>
    </row>
    <row r="588" spans="1:8" x14ac:dyDescent="0.35">
      <c r="A588" s="3">
        <v>45834</v>
      </c>
      <c r="B588" s="3" t="str">
        <f>TEXT(Table1[[#This Row],[Date]],"MMMM")</f>
        <v>June</v>
      </c>
      <c r="C588" s="2" t="s">
        <v>10</v>
      </c>
      <c r="D588" s="4">
        <v>262.13</v>
      </c>
      <c r="E588" s="4">
        <v>95.02</v>
      </c>
      <c r="F588" s="4">
        <v>167.11</v>
      </c>
      <c r="G588" s="6">
        <v>1250</v>
      </c>
      <c r="H588" s="2" t="s">
        <v>11</v>
      </c>
    </row>
    <row r="589" spans="1:8" x14ac:dyDescent="0.35">
      <c r="A589" s="3">
        <v>45835</v>
      </c>
      <c r="B589" s="3" t="str">
        <f>TEXT(Table1[[#This Row],[Date]],"MMMM")</f>
        <v>June</v>
      </c>
      <c r="C589" s="2" t="s">
        <v>12</v>
      </c>
      <c r="D589" s="4">
        <v>10338.23</v>
      </c>
      <c r="E589" s="4">
        <v>6374.86</v>
      </c>
      <c r="F589" s="4">
        <v>3963.36</v>
      </c>
      <c r="G589" s="6">
        <v>1250</v>
      </c>
      <c r="H589" s="2" t="s">
        <v>11</v>
      </c>
    </row>
    <row r="590" spans="1:8" x14ac:dyDescent="0.35">
      <c r="A590" s="3">
        <v>45835</v>
      </c>
      <c r="B590" s="3" t="str">
        <f>TEXT(Table1[[#This Row],[Date]],"MMMM")</f>
        <v>June</v>
      </c>
      <c r="C590" s="2" t="s">
        <v>10</v>
      </c>
      <c r="D590" s="4">
        <v>212.58</v>
      </c>
      <c r="E590" s="4">
        <v>66.459999999999994</v>
      </c>
      <c r="F590" s="4">
        <v>146.12</v>
      </c>
      <c r="G590" s="6">
        <v>1250</v>
      </c>
      <c r="H590" s="2" t="s">
        <v>11</v>
      </c>
    </row>
    <row r="591" spans="1:8" x14ac:dyDescent="0.35">
      <c r="A591" s="3">
        <v>45835</v>
      </c>
      <c r="B591" s="3" t="str">
        <f>TEXT(Table1[[#This Row],[Date]],"MMMM")</f>
        <v>June</v>
      </c>
      <c r="C591" s="2" t="s">
        <v>10</v>
      </c>
      <c r="D591" s="4">
        <v>178.65</v>
      </c>
      <c r="E591" s="4">
        <v>58.44</v>
      </c>
      <c r="F591" s="4">
        <v>120.21</v>
      </c>
      <c r="G591" s="6">
        <v>1250</v>
      </c>
      <c r="H591" s="2" t="s">
        <v>9</v>
      </c>
    </row>
    <row r="592" spans="1:8" x14ac:dyDescent="0.35">
      <c r="A592" s="3">
        <v>45835</v>
      </c>
      <c r="B592" s="3" t="str">
        <f>TEXT(Table1[[#This Row],[Date]],"MMMM")</f>
        <v>June</v>
      </c>
      <c r="C592" s="2" t="s">
        <v>9</v>
      </c>
      <c r="D592" s="4">
        <v>436.48</v>
      </c>
      <c r="E592" s="4">
        <v>187.52</v>
      </c>
      <c r="F592" s="4">
        <v>248.96</v>
      </c>
      <c r="G592" s="6">
        <v>1250</v>
      </c>
      <c r="H592" s="2" t="s">
        <v>13</v>
      </c>
    </row>
    <row r="593" spans="1:8" x14ac:dyDescent="0.35">
      <c r="A593" s="3">
        <v>45836</v>
      </c>
      <c r="B593" s="3" t="str">
        <f>TEXT(Table1[[#This Row],[Date]],"MMMM")</f>
        <v>June</v>
      </c>
      <c r="C593" s="2" t="s">
        <v>9</v>
      </c>
      <c r="D593" s="4">
        <v>664.11</v>
      </c>
      <c r="E593" s="4">
        <v>244.5</v>
      </c>
      <c r="F593" s="4">
        <v>419.61</v>
      </c>
      <c r="G593" s="6">
        <v>1250</v>
      </c>
      <c r="H593" s="2" t="s">
        <v>11</v>
      </c>
    </row>
    <row r="594" spans="1:8" x14ac:dyDescent="0.35">
      <c r="A594" s="3">
        <v>45836</v>
      </c>
      <c r="B594" s="3" t="str">
        <f>TEXT(Table1[[#This Row],[Date]],"MMMM")</f>
        <v>June</v>
      </c>
      <c r="C594" s="2" t="s">
        <v>9</v>
      </c>
      <c r="D594" s="4">
        <v>433.22</v>
      </c>
      <c r="E594" s="4">
        <v>157.72</v>
      </c>
      <c r="F594" s="4">
        <v>275.5</v>
      </c>
      <c r="G594" s="6">
        <v>1250</v>
      </c>
      <c r="H594" s="2" t="s">
        <v>13</v>
      </c>
    </row>
    <row r="595" spans="1:8" x14ac:dyDescent="0.35">
      <c r="A595" s="3">
        <v>45836</v>
      </c>
      <c r="B595" s="3" t="str">
        <f>TEXT(Table1[[#This Row],[Date]],"MMMM")</f>
        <v>June</v>
      </c>
      <c r="C595" s="2" t="s">
        <v>12</v>
      </c>
      <c r="D595" s="4">
        <v>5679.45</v>
      </c>
      <c r="E595" s="4">
        <v>3686.5</v>
      </c>
      <c r="F595" s="4">
        <v>1992.95</v>
      </c>
      <c r="G595" s="6">
        <v>1250</v>
      </c>
      <c r="H595" s="2" t="s">
        <v>9</v>
      </c>
    </row>
    <row r="596" spans="1:8" x14ac:dyDescent="0.35">
      <c r="A596" s="3">
        <v>45836</v>
      </c>
      <c r="B596" s="3" t="str">
        <f>TEXT(Table1[[#This Row],[Date]],"MMMM")</f>
        <v>June</v>
      </c>
      <c r="C596" s="2" t="s">
        <v>10</v>
      </c>
      <c r="D596" s="4">
        <v>154.88</v>
      </c>
      <c r="E596" s="4">
        <v>51.36</v>
      </c>
      <c r="F596" s="4">
        <v>103.52</v>
      </c>
      <c r="G596" s="6">
        <v>1250</v>
      </c>
      <c r="H596" s="2" t="s">
        <v>9</v>
      </c>
    </row>
    <row r="597" spans="1:8" x14ac:dyDescent="0.35">
      <c r="A597" s="3">
        <v>45836</v>
      </c>
      <c r="B597" s="3" t="str">
        <f>TEXT(Table1[[#This Row],[Date]],"MMMM")</f>
        <v>June</v>
      </c>
      <c r="C597" s="2" t="s">
        <v>9</v>
      </c>
      <c r="D597" s="4">
        <v>527.77</v>
      </c>
      <c r="E597" s="4">
        <v>226.35</v>
      </c>
      <c r="F597" s="4">
        <v>301.42</v>
      </c>
      <c r="G597" s="6">
        <v>1250</v>
      </c>
      <c r="H597" s="2" t="s">
        <v>9</v>
      </c>
    </row>
    <row r="598" spans="1:8" x14ac:dyDescent="0.35">
      <c r="A598" s="3">
        <v>45837</v>
      </c>
      <c r="B598" s="3" t="str">
        <f>TEXT(Table1[[#This Row],[Date]],"MMMM")</f>
        <v>June</v>
      </c>
      <c r="C598" s="2" t="s">
        <v>10</v>
      </c>
      <c r="D598" s="4">
        <v>185.21</v>
      </c>
      <c r="E598" s="4">
        <v>58.91</v>
      </c>
      <c r="F598" s="4">
        <v>126.3</v>
      </c>
      <c r="G598" s="6">
        <v>1250</v>
      </c>
      <c r="H598" s="2" t="s">
        <v>9</v>
      </c>
    </row>
    <row r="599" spans="1:8" x14ac:dyDescent="0.35">
      <c r="A599" s="3">
        <v>45837</v>
      </c>
      <c r="B599" s="3" t="str">
        <f>TEXT(Table1[[#This Row],[Date]],"MMMM")</f>
        <v>June</v>
      </c>
      <c r="C599" s="2" t="s">
        <v>10</v>
      </c>
      <c r="D599" s="4">
        <v>167.43</v>
      </c>
      <c r="E599" s="4">
        <v>58.63</v>
      </c>
      <c r="F599" s="4">
        <v>108.81</v>
      </c>
      <c r="G599" s="6">
        <v>1250</v>
      </c>
      <c r="H599" s="2" t="s">
        <v>11</v>
      </c>
    </row>
    <row r="600" spans="1:8" x14ac:dyDescent="0.35">
      <c r="A600" s="3">
        <v>45838</v>
      </c>
      <c r="B600" s="3" t="str">
        <f>TEXT(Table1[[#This Row],[Date]],"MMMM")</f>
        <v>June</v>
      </c>
      <c r="C600" s="2" t="s">
        <v>10</v>
      </c>
      <c r="D600" s="4">
        <v>265.89999999999998</v>
      </c>
      <c r="E600" s="4">
        <v>95.07</v>
      </c>
      <c r="F600" s="4">
        <v>170.82</v>
      </c>
      <c r="G600" s="6">
        <v>1250</v>
      </c>
      <c r="H600" s="2" t="s">
        <v>13</v>
      </c>
    </row>
    <row r="601" spans="1:8" x14ac:dyDescent="0.35">
      <c r="A601" s="3">
        <v>45838</v>
      </c>
      <c r="B601" s="3" t="str">
        <f>TEXT(Table1[[#This Row],[Date]],"MMMM")</f>
        <v>June</v>
      </c>
      <c r="C601" s="2" t="s">
        <v>12</v>
      </c>
      <c r="D601" s="4">
        <v>11711.64</v>
      </c>
      <c r="E601" s="4">
        <v>6660.52</v>
      </c>
      <c r="F601" s="4">
        <v>5051.12</v>
      </c>
      <c r="G601" s="6">
        <v>1250</v>
      </c>
      <c r="H601" s="2" t="s">
        <v>9</v>
      </c>
    </row>
    <row r="602" spans="1:8" x14ac:dyDescent="0.35">
      <c r="A602" s="3">
        <v>45839</v>
      </c>
      <c r="B602" s="3" t="str">
        <f>TEXT(Table1[[#This Row],[Date]],"MMMM")</f>
        <v>July</v>
      </c>
      <c r="C602" s="2" t="s">
        <v>12</v>
      </c>
      <c r="D602" s="4">
        <v>7044.44</v>
      </c>
      <c r="E602" s="4">
        <v>4453.09</v>
      </c>
      <c r="F602" s="4">
        <v>2591.35</v>
      </c>
      <c r="G602" s="6">
        <v>1250</v>
      </c>
      <c r="H602" s="2" t="s">
        <v>13</v>
      </c>
    </row>
    <row r="603" spans="1:8" x14ac:dyDescent="0.35">
      <c r="A603" s="3">
        <v>45839</v>
      </c>
      <c r="B603" s="3" t="str">
        <f>TEXT(Table1[[#This Row],[Date]],"MMMM")</f>
        <v>July</v>
      </c>
      <c r="C603" s="2" t="s">
        <v>12</v>
      </c>
      <c r="D603" s="4">
        <v>11811.75</v>
      </c>
      <c r="E603" s="4">
        <v>6674.03</v>
      </c>
      <c r="F603" s="4">
        <v>5137.72</v>
      </c>
      <c r="G603" s="6">
        <v>1250</v>
      </c>
      <c r="H603" s="2" t="s">
        <v>13</v>
      </c>
    </row>
    <row r="604" spans="1:8" x14ac:dyDescent="0.35">
      <c r="A604" s="3">
        <v>45840</v>
      </c>
      <c r="B604" s="3" t="str">
        <f>TEXT(Table1[[#This Row],[Date]],"MMMM")</f>
        <v>July</v>
      </c>
      <c r="C604" s="2" t="s">
        <v>12</v>
      </c>
      <c r="D604" s="4">
        <v>9113.7000000000007</v>
      </c>
      <c r="E604" s="4">
        <v>5562.38</v>
      </c>
      <c r="F604" s="4">
        <v>3551.32</v>
      </c>
      <c r="G604" s="6">
        <v>1250</v>
      </c>
      <c r="H604" s="2" t="s">
        <v>11</v>
      </c>
    </row>
    <row r="605" spans="1:8" x14ac:dyDescent="0.35">
      <c r="A605" s="3">
        <v>45840</v>
      </c>
      <c r="B605" s="3" t="str">
        <f>TEXT(Table1[[#This Row],[Date]],"MMMM")</f>
        <v>July</v>
      </c>
      <c r="C605" s="2" t="s">
        <v>9</v>
      </c>
      <c r="D605" s="4">
        <v>578.71</v>
      </c>
      <c r="E605" s="4">
        <v>242.84</v>
      </c>
      <c r="F605" s="4">
        <v>335.87</v>
      </c>
      <c r="G605" s="6">
        <v>1250</v>
      </c>
      <c r="H605" s="2" t="s">
        <v>13</v>
      </c>
    </row>
    <row r="606" spans="1:8" x14ac:dyDescent="0.35">
      <c r="A606" s="3">
        <v>45840</v>
      </c>
      <c r="B606" s="3" t="str">
        <f>TEXT(Table1[[#This Row],[Date]],"MMMM")</f>
        <v>July</v>
      </c>
      <c r="C606" s="2" t="s">
        <v>12</v>
      </c>
      <c r="D606" s="4">
        <v>6617.97</v>
      </c>
      <c r="E606" s="4">
        <v>3888.02</v>
      </c>
      <c r="F606" s="4">
        <v>2729.96</v>
      </c>
      <c r="G606" s="6">
        <v>1250</v>
      </c>
      <c r="H606" s="2" t="s">
        <v>13</v>
      </c>
    </row>
    <row r="607" spans="1:8" x14ac:dyDescent="0.35">
      <c r="A607" s="3">
        <v>45840</v>
      </c>
      <c r="B607" s="3" t="str">
        <f>TEXT(Table1[[#This Row],[Date]],"MMMM")</f>
        <v>July</v>
      </c>
      <c r="C607" s="2" t="s">
        <v>12</v>
      </c>
      <c r="D607" s="4">
        <v>9125.5</v>
      </c>
      <c r="E607" s="4">
        <v>5130.79</v>
      </c>
      <c r="F607" s="4">
        <v>3994.71</v>
      </c>
      <c r="G607" s="6">
        <v>1250</v>
      </c>
      <c r="H607" s="2" t="s">
        <v>13</v>
      </c>
    </row>
    <row r="608" spans="1:8" x14ac:dyDescent="0.35">
      <c r="A608" s="3">
        <v>45840</v>
      </c>
      <c r="B608" s="3" t="str">
        <f>TEXT(Table1[[#This Row],[Date]],"MMMM")</f>
        <v>July</v>
      </c>
      <c r="C608" s="2" t="s">
        <v>9</v>
      </c>
      <c r="D608" s="4">
        <v>424.54</v>
      </c>
      <c r="E608" s="4">
        <v>161.74</v>
      </c>
      <c r="F608" s="4">
        <v>262.8</v>
      </c>
      <c r="G608" s="6">
        <v>1250</v>
      </c>
      <c r="H608" s="2" t="s">
        <v>13</v>
      </c>
    </row>
    <row r="609" spans="1:8" x14ac:dyDescent="0.35">
      <c r="A609" s="3">
        <v>45841</v>
      </c>
      <c r="B609" s="3" t="str">
        <f>TEXT(Table1[[#This Row],[Date]],"MMMM")</f>
        <v>July</v>
      </c>
      <c r="C609" s="2" t="s">
        <v>10</v>
      </c>
      <c r="D609" s="4">
        <v>312.66000000000003</v>
      </c>
      <c r="E609" s="4">
        <v>102.6</v>
      </c>
      <c r="F609" s="4">
        <v>210.05</v>
      </c>
      <c r="G609" s="6">
        <v>1250</v>
      </c>
      <c r="H609" s="2" t="s">
        <v>9</v>
      </c>
    </row>
    <row r="610" spans="1:8" x14ac:dyDescent="0.35">
      <c r="A610" s="3">
        <v>45841</v>
      </c>
      <c r="B610" s="3" t="str">
        <f>TEXT(Table1[[#This Row],[Date]],"MMMM")</f>
        <v>July</v>
      </c>
      <c r="C610" s="2" t="s">
        <v>10</v>
      </c>
      <c r="D610" s="4">
        <v>203.47</v>
      </c>
      <c r="E610" s="4">
        <v>61.14</v>
      </c>
      <c r="F610" s="4">
        <v>142.34</v>
      </c>
      <c r="G610" s="6">
        <v>1250</v>
      </c>
      <c r="H610" s="2" t="s">
        <v>11</v>
      </c>
    </row>
    <row r="611" spans="1:8" x14ac:dyDescent="0.35">
      <c r="A611" s="3">
        <v>45842</v>
      </c>
      <c r="B611" s="3" t="str">
        <f>TEXT(Table1[[#This Row],[Date]],"MMMM")</f>
        <v>July</v>
      </c>
      <c r="C611" s="2" t="s">
        <v>12</v>
      </c>
      <c r="D611" s="4">
        <v>8752.66</v>
      </c>
      <c r="E611" s="4">
        <v>5672.5</v>
      </c>
      <c r="F611" s="4">
        <v>3080.16</v>
      </c>
      <c r="G611" s="6">
        <v>1250</v>
      </c>
      <c r="H611" s="2" t="s">
        <v>13</v>
      </c>
    </row>
    <row r="612" spans="1:8" x14ac:dyDescent="0.35">
      <c r="A612" s="3">
        <v>45842</v>
      </c>
      <c r="B612" s="3" t="str">
        <f>TEXT(Table1[[#This Row],[Date]],"MMMM")</f>
        <v>July</v>
      </c>
      <c r="C612" s="2" t="s">
        <v>10</v>
      </c>
      <c r="D612" s="4">
        <v>280.36</v>
      </c>
      <c r="E612" s="4">
        <v>90.65</v>
      </c>
      <c r="F612" s="4">
        <v>189.72</v>
      </c>
      <c r="G612" s="6">
        <v>1250</v>
      </c>
      <c r="H612" s="2" t="s">
        <v>11</v>
      </c>
    </row>
    <row r="613" spans="1:8" x14ac:dyDescent="0.35">
      <c r="A613" s="3">
        <v>45842</v>
      </c>
      <c r="B613" s="3" t="str">
        <f>TEXT(Table1[[#This Row],[Date]],"MMMM")</f>
        <v>July</v>
      </c>
      <c r="C613" s="2" t="s">
        <v>12</v>
      </c>
      <c r="D613" s="4">
        <v>5094.5600000000004</v>
      </c>
      <c r="E613" s="4">
        <v>3244.75</v>
      </c>
      <c r="F613" s="4">
        <v>1849.81</v>
      </c>
      <c r="G613" s="6">
        <v>1250</v>
      </c>
      <c r="H613" s="2" t="s">
        <v>9</v>
      </c>
    </row>
    <row r="614" spans="1:8" x14ac:dyDescent="0.35">
      <c r="A614" s="3">
        <v>45842</v>
      </c>
      <c r="B614" s="3" t="str">
        <f>TEXT(Table1[[#This Row],[Date]],"MMMM")</f>
        <v>July</v>
      </c>
      <c r="C614" s="2" t="s">
        <v>12</v>
      </c>
      <c r="D614" s="4">
        <v>4786.37</v>
      </c>
      <c r="E614" s="4">
        <v>2693.51</v>
      </c>
      <c r="F614" s="4">
        <v>2092.87</v>
      </c>
      <c r="G614" s="6">
        <v>1250</v>
      </c>
      <c r="H614" s="2" t="s">
        <v>13</v>
      </c>
    </row>
    <row r="615" spans="1:8" x14ac:dyDescent="0.35">
      <c r="A615" s="3">
        <v>45842</v>
      </c>
      <c r="B615" s="3" t="str">
        <f>TEXT(Table1[[#This Row],[Date]],"MMMM")</f>
        <v>July</v>
      </c>
      <c r="C615" s="2" t="s">
        <v>12</v>
      </c>
      <c r="D615" s="4">
        <v>5593.86</v>
      </c>
      <c r="E615" s="4">
        <v>3217.85</v>
      </c>
      <c r="F615" s="4">
        <v>2376.0100000000002</v>
      </c>
      <c r="G615" s="6">
        <v>1250</v>
      </c>
      <c r="H615" s="2" t="s">
        <v>11</v>
      </c>
    </row>
    <row r="616" spans="1:8" x14ac:dyDescent="0.35">
      <c r="A616" s="3">
        <v>45842</v>
      </c>
      <c r="B616" s="3" t="str">
        <f>TEXT(Table1[[#This Row],[Date]],"MMMM")</f>
        <v>July</v>
      </c>
      <c r="C616" s="2" t="s">
        <v>10</v>
      </c>
      <c r="D616" s="4">
        <v>192.95</v>
      </c>
      <c r="E616" s="4">
        <v>59.58</v>
      </c>
      <c r="F616" s="4">
        <v>133.37</v>
      </c>
      <c r="G616" s="6">
        <v>1250</v>
      </c>
      <c r="H616" s="2" t="s">
        <v>9</v>
      </c>
    </row>
    <row r="617" spans="1:8" x14ac:dyDescent="0.35">
      <c r="A617" s="3">
        <v>45842</v>
      </c>
      <c r="B617" s="3" t="str">
        <f>TEXT(Table1[[#This Row],[Date]],"MMMM")</f>
        <v>July</v>
      </c>
      <c r="C617" s="2" t="s">
        <v>12</v>
      </c>
      <c r="D617" s="4">
        <v>7630.65</v>
      </c>
      <c r="E617" s="4">
        <v>4919.6099999999997</v>
      </c>
      <c r="F617" s="4">
        <v>2711.04</v>
      </c>
      <c r="G617" s="6">
        <v>1250</v>
      </c>
      <c r="H617" s="2" t="s">
        <v>9</v>
      </c>
    </row>
    <row r="618" spans="1:8" x14ac:dyDescent="0.35">
      <c r="A618" s="3">
        <v>45843</v>
      </c>
      <c r="B618" s="3" t="str">
        <f>TEXT(Table1[[#This Row],[Date]],"MMMM")</f>
        <v>July</v>
      </c>
      <c r="C618" s="2" t="s">
        <v>9</v>
      </c>
      <c r="D618" s="4">
        <v>576.57000000000005</v>
      </c>
      <c r="E618" s="4">
        <v>224.59</v>
      </c>
      <c r="F618" s="4">
        <v>351.98</v>
      </c>
      <c r="G618" s="6">
        <v>1250</v>
      </c>
      <c r="H618" s="2" t="s">
        <v>11</v>
      </c>
    </row>
    <row r="619" spans="1:8" x14ac:dyDescent="0.35">
      <c r="A619" s="3">
        <v>45843</v>
      </c>
      <c r="B619" s="3" t="str">
        <f>TEXT(Table1[[#This Row],[Date]],"MMMM")</f>
        <v>July</v>
      </c>
      <c r="C619" s="2" t="s">
        <v>10</v>
      </c>
      <c r="D619" s="4">
        <v>303.63</v>
      </c>
      <c r="E619" s="4">
        <v>110.18</v>
      </c>
      <c r="F619" s="4">
        <v>193.44</v>
      </c>
      <c r="G619" s="6">
        <v>1250</v>
      </c>
      <c r="H619" s="2" t="s">
        <v>13</v>
      </c>
    </row>
    <row r="620" spans="1:8" x14ac:dyDescent="0.35">
      <c r="A620" s="3">
        <v>45843</v>
      </c>
      <c r="B620" s="3" t="str">
        <f>TEXT(Table1[[#This Row],[Date]],"MMMM")</f>
        <v>July</v>
      </c>
      <c r="C620" s="2" t="s">
        <v>12</v>
      </c>
      <c r="D620" s="4">
        <v>9828.15</v>
      </c>
      <c r="E620" s="4">
        <v>6256.32</v>
      </c>
      <c r="F620" s="4">
        <v>3571.83</v>
      </c>
      <c r="G620" s="6">
        <v>1250</v>
      </c>
      <c r="H620" s="2" t="s">
        <v>9</v>
      </c>
    </row>
    <row r="621" spans="1:8" x14ac:dyDescent="0.35">
      <c r="A621" s="3">
        <v>45844</v>
      </c>
      <c r="B621" s="3" t="str">
        <f>TEXT(Table1[[#This Row],[Date]],"MMMM")</f>
        <v>July</v>
      </c>
      <c r="C621" s="2" t="s">
        <v>10</v>
      </c>
      <c r="D621" s="4">
        <v>320.70999999999998</v>
      </c>
      <c r="E621" s="4">
        <v>98.32</v>
      </c>
      <c r="F621" s="4">
        <v>222.39</v>
      </c>
      <c r="G621" s="6">
        <v>1250</v>
      </c>
      <c r="H621" s="2" t="s">
        <v>9</v>
      </c>
    </row>
    <row r="622" spans="1:8" x14ac:dyDescent="0.35">
      <c r="A622" s="3">
        <v>45844</v>
      </c>
      <c r="B622" s="3" t="str">
        <f>TEXT(Table1[[#This Row],[Date]],"MMMM")</f>
        <v>July</v>
      </c>
      <c r="C622" s="2" t="s">
        <v>9</v>
      </c>
      <c r="D622" s="4">
        <v>478.39</v>
      </c>
      <c r="E622" s="4">
        <v>192.95</v>
      </c>
      <c r="F622" s="4">
        <v>285.43</v>
      </c>
      <c r="G622" s="6">
        <v>1250</v>
      </c>
      <c r="H622" s="2" t="s">
        <v>11</v>
      </c>
    </row>
    <row r="623" spans="1:8" x14ac:dyDescent="0.35">
      <c r="A623" s="3">
        <v>45844</v>
      </c>
      <c r="B623" s="3" t="str">
        <f>TEXT(Table1[[#This Row],[Date]],"MMMM")</f>
        <v>July</v>
      </c>
      <c r="C623" s="2" t="s">
        <v>10</v>
      </c>
      <c r="D623" s="4">
        <v>273.12</v>
      </c>
      <c r="E623" s="4">
        <v>88.77</v>
      </c>
      <c r="F623" s="4">
        <v>184.35</v>
      </c>
      <c r="G623" s="6">
        <v>1250</v>
      </c>
      <c r="H623" s="2" t="s">
        <v>11</v>
      </c>
    </row>
    <row r="624" spans="1:8" x14ac:dyDescent="0.35">
      <c r="A624" s="3">
        <v>45845</v>
      </c>
      <c r="B624" s="3" t="str">
        <f>TEXT(Table1[[#This Row],[Date]],"MMMM")</f>
        <v>July</v>
      </c>
      <c r="C624" s="2" t="s">
        <v>9</v>
      </c>
      <c r="D624" s="4">
        <v>687.02</v>
      </c>
      <c r="E624" s="4">
        <v>250.4</v>
      </c>
      <c r="F624" s="4">
        <v>436.62</v>
      </c>
      <c r="G624" s="6">
        <v>1250</v>
      </c>
      <c r="H624" s="2" t="s">
        <v>11</v>
      </c>
    </row>
    <row r="625" spans="1:8" x14ac:dyDescent="0.35">
      <c r="A625" s="3">
        <v>45845</v>
      </c>
      <c r="B625" s="3" t="str">
        <f>TEXT(Table1[[#This Row],[Date]],"MMMM")</f>
        <v>July</v>
      </c>
      <c r="C625" s="2" t="s">
        <v>12</v>
      </c>
      <c r="D625" s="4">
        <v>7767.71</v>
      </c>
      <c r="E625" s="4">
        <v>4990.54</v>
      </c>
      <c r="F625" s="4">
        <v>2777.17</v>
      </c>
      <c r="G625" s="6">
        <v>1250</v>
      </c>
      <c r="H625" s="2" t="s">
        <v>11</v>
      </c>
    </row>
    <row r="626" spans="1:8" x14ac:dyDescent="0.35">
      <c r="A626" s="3">
        <v>45845</v>
      </c>
      <c r="B626" s="3" t="str">
        <f>TEXT(Table1[[#This Row],[Date]],"MMMM")</f>
        <v>July</v>
      </c>
      <c r="C626" s="2" t="s">
        <v>9</v>
      </c>
      <c r="D626" s="4">
        <v>634.44000000000005</v>
      </c>
      <c r="E626" s="4">
        <v>250.08</v>
      </c>
      <c r="F626" s="4">
        <v>384.36</v>
      </c>
      <c r="G626" s="6">
        <v>1250</v>
      </c>
      <c r="H626" s="2" t="s">
        <v>11</v>
      </c>
    </row>
    <row r="627" spans="1:8" x14ac:dyDescent="0.35">
      <c r="A627" s="3">
        <v>45845</v>
      </c>
      <c r="B627" s="3" t="str">
        <f>TEXT(Table1[[#This Row],[Date]],"MMMM")</f>
        <v>July</v>
      </c>
      <c r="C627" s="2" t="s">
        <v>12</v>
      </c>
      <c r="D627" s="4">
        <v>9004.5400000000009</v>
      </c>
      <c r="E627" s="4">
        <v>5732.56</v>
      </c>
      <c r="F627" s="4">
        <v>3271.98</v>
      </c>
      <c r="G627" s="6">
        <v>1250</v>
      </c>
      <c r="H627" s="2" t="s">
        <v>9</v>
      </c>
    </row>
    <row r="628" spans="1:8" x14ac:dyDescent="0.35">
      <c r="A628" s="3">
        <v>45846</v>
      </c>
      <c r="B628" s="3" t="str">
        <f>TEXT(Table1[[#This Row],[Date]],"MMMM")</f>
        <v>July</v>
      </c>
      <c r="C628" s="2" t="s">
        <v>10</v>
      </c>
      <c r="D628" s="4">
        <v>231.83</v>
      </c>
      <c r="E628" s="4">
        <v>79.400000000000006</v>
      </c>
      <c r="F628" s="4">
        <v>152.43</v>
      </c>
      <c r="G628" s="6">
        <v>1250</v>
      </c>
      <c r="H628" s="2" t="s">
        <v>9</v>
      </c>
    </row>
    <row r="629" spans="1:8" x14ac:dyDescent="0.35">
      <c r="A629" s="3">
        <v>45846</v>
      </c>
      <c r="B629" s="3" t="str">
        <f>TEXT(Table1[[#This Row],[Date]],"MMMM")</f>
        <v>July</v>
      </c>
      <c r="C629" s="2" t="s">
        <v>9</v>
      </c>
      <c r="D629" s="4">
        <v>572.72</v>
      </c>
      <c r="E629" s="4">
        <v>202.07</v>
      </c>
      <c r="F629" s="4">
        <v>370.65</v>
      </c>
      <c r="G629" s="6">
        <v>1250</v>
      </c>
      <c r="H629" s="2" t="s">
        <v>9</v>
      </c>
    </row>
    <row r="630" spans="1:8" x14ac:dyDescent="0.35">
      <c r="A630" s="3">
        <v>45847</v>
      </c>
      <c r="B630" s="3" t="str">
        <f>TEXT(Table1[[#This Row],[Date]],"MMMM")</f>
        <v>July</v>
      </c>
      <c r="C630" s="2" t="s">
        <v>9</v>
      </c>
      <c r="D630" s="4">
        <v>375.8</v>
      </c>
      <c r="E630" s="4">
        <v>132.58000000000001</v>
      </c>
      <c r="F630" s="4">
        <v>243.22</v>
      </c>
      <c r="G630" s="6">
        <v>1250</v>
      </c>
      <c r="H630" s="2" t="s">
        <v>11</v>
      </c>
    </row>
    <row r="631" spans="1:8" x14ac:dyDescent="0.35">
      <c r="A631" s="3">
        <v>45848</v>
      </c>
      <c r="B631" s="3" t="str">
        <f>TEXT(Table1[[#This Row],[Date]],"MMMM")</f>
        <v>July</v>
      </c>
      <c r="C631" s="2" t="s">
        <v>9</v>
      </c>
      <c r="D631" s="4">
        <v>686.94</v>
      </c>
      <c r="E631" s="4">
        <v>253.74</v>
      </c>
      <c r="F631" s="4">
        <v>433.2</v>
      </c>
      <c r="G631" s="6">
        <v>1250</v>
      </c>
      <c r="H631" s="2" t="s">
        <v>13</v>
      </c>
    </row>
    <row r="632" spans="1:8" x14ac:dyDescent="0.35">
      <c r="A632" s="3">
        <v>45848</v>
      </c>
      <c r="B632" s="3" t="str">
        <f>TEXT(Table1[[#This Row],[Date]],"MMMM")</f>
        <v>July</v>
      </c>
      <c r="C632" s="2" t="s">
        <v>12</v>
      </c>
      <c r="D632" s="4">
        <v>7170.92</v>
      </c>
      <c r="E632" s="4">
        <v>4073.06</v>
      </c>
      <c r="F632" s="4">
        <v>3097.86</v>
      </c>
      <c r="G632" s="6">
        <v>1250</v>
      </c>
      <c r="H632" s="2" t="s">
        <v>9</v>
      </c>
    </row>
    <row r="633" spans="1:8" x14ac:dyDescent="0.35">
      <c r="A633" s="3">
        <v>45848</v>
      </c>
      <c r="B633" s="3" t="str">
        <f>TEXT(Table1[[#This Row],[Date]],"MMMM")</f>
        <v>July</v>
      </c>
      <c r="C633" s="2" t="s">
        <v>12</v>
      </c>
      <c r="D633" s="4">
        <v>10598.31</v>
      </c>
      <c r="E633" s="4">
        <v>6763.65</v>
      </c>
      <c r="F633" s="4">
        <v>3834.66</v>
      </c>
      <c r="G633" s="6">
        <v>1250</v>
      </c>
      <c r="H633" s="2" t="s">
        <v>11</v>
      </c>
    </row>
    <row r="634" spans="1:8" x14ac:dyDescent="0.35">
      <c r="A634" s="3">
        <v>45848</v>
      </c>
      <c r="B634" s="3" t="str">
        <f>TEXT(Table1[[#This Row],[Date]],"MMMM")</f>
        <v>July</v>
      </c>
      <c r="C634" s="2" t="s">
        <v>12</v>
      </c>
      <c r="D634" s="4">
        <v>10081.17</v>
      </c>
      <c r="E634" s="4">
        <v>6336.14</v>
      </c>
      <c r="F634" s="4">
        <v>3745.03</v>
      </c>
      <c r="G634" s="6">
        <v>1250</v>
      </c>
      <c r="H634" s="2" t="s">
        <v>13</v>
      </c>
    </row>
    <row r="635" spans="1:8" x14ac:dyDescent="0.35">
      <c r="A635" s="3">
        <v>45849</v>
      </c>
      <c r="B635" s="3" t="str">
        <f>TEXT(Table1[[#This Row],[Date]],"MMMM")</f>
        <v>July</v>
      </c>
      <c r="C635" s="2" t="s">
        <v>9</v>
      </c>
      <c r="D635" s="4">
        <v>674.01</v>
      </c>
      <c r="E635" s="4">
        <v>300.27999999999997</v>
      </c>
      <c r="F635" s="4">
        <v>373.73</v>
      </c>
      <c r="G635" s="6">
        <v>1250</v>
      </c>
      <c r="H635" s="2" t="s">
        <v>13</v>
      </c>
    </row>
    <row r="636" spans="1:8" x14ac:dyDescent="0.35">
      <c r="A636" s="3">
        <v>45849</v>
      </c>
      <c r="B636" s="3" t="str">
        <f>TEXT(Table1[[#This Row],[Date]],"MMMM")</f>
        <v>July</v>
      </c>
      <c r="C636" s="2" t="s">
        <v>12</v>
      </c>
      <c r="D636" s="4">
        <v>7226.35</v>
      </c>
      <c r="E636" s="4">
        <v>4507.91</v>
      </c>
      <c r="F636" s="4">
        <v>2718.44</v>
      </c>
      <c r="G636" s="6">
        <v>1250</v>
      </c>
      <c r="H636" s="2" t="s">
        <v>13</v>
      </c>
    </row>
    <row r="637" spans="1:8" x14ac:dyDescent="0.35">
      <c r="A637" s="3">
        <v>45849</v>
      </c>
      <c r="B637" s="3" t="str">
        <f>TEXT(Table1[[#This Row],[Date]],"MMMM")</f>
        <v>July</v>
      </c>
      <c r="C637" s="2" t="s">
        <v>9</v>
      </c>
      <c r="D637" s="4">
        <v>680.53</v>
      </c>
      <c r="E637" s="4">
        <v>287.89</v>
      </c>
      <c r="F637" s="4">
        <v>392.64</v>
      </c>
      <c r="G637" s="6">
        <v>1250</v>
      </c>
      <c r="H637" s="2" t="s">
        <v>9</v>
      </c>
    </row>
    <row r="638" spans="1:8" x14ac:dyDescent="0.35">
      <c r="A638" s="3">
        <v>45849</v>
      </c>
      <c r="B638" s="3" t="str">
        <f>TEXT(Table1[[#This Row],[Date]],"MMMM")</f>
        <v>July</v>
      </c>
      <c r="C638" s="2" t="s">
        <v>9</v>
      </c>
      <c r="D638" s="4">
        <v>464.21</v>
      </c>
      <c r="E638" s="4">
        <v>186.36</v>
      </c>
      <c r="F638" s="4">
        <v>277.85000000000002</v>
      </c>
      <c r="G638" s="6">
        <v>1250</v>
      </c>
      <c r="H638" s="2" t="s">
        <v>13</v>
      </c>
    </row>
    <row r="639" spans="1:8" x14ac:dyDescent="0.35">
      <c r="A639" s="3">
        <v>45850</v>
      </c>
      <c r="B639" s="3" t="str">
        <f>TEXT(Table1[[#This Row],[Date]],"MMMM")</f>
        <v>July</v>
      </c>
      <c r="C639" s="2" t="s">
        <v>9</v>
      </c>
      <c r="D639" s="4">
        <v>368.19</v>
      </c>
      <c r="E639" s="4">
        <v>150.15</v>
      </c>
      <c r="F639" s="4">
        <v>218.04</v>
      </c>
      <c r="G639" s="6">
        <v>1250</v>
      </c>
      <c r="H639" s="2" t="s">
        <v>13</v>
      </c>
    </row>
    <row r="640" spans="1:8" x14ac:dyDescent="0.35">
      <c r="A640" s="3">
        <v>45850</v>
      </c>
      <c r="B640" s="3" t="str">
        <f>TEXT(Table1[[#This Row],[Date]],"MMMM")</f>
        <v>July</v>
      </c>
      <c r="C640" s="2" t="s">
        <v>9</v>
      </c>
      <c r="D640" s="4">
        <v>332.15</v>
      </c>
      <c r="E640" s="4">
        <v>126.91</v>
      </c>
      <c r="F640" s="4">
        <v>205.23</v>
      </c>
      <c r="G640" s="6">
        <v>1250</v>
      </c>
      <c r="H640" s="2" t="s">
        <v>11</v>
      </c>
    </row>
    <row r="641" spans="1:8" x14ac:dyDescent="0.35">
      <c r="A641" s="3">
        <v>45850</v>
      </c>
      <c r="B641" s="3" t="str">
        <f>TEXT(Table1[[#This Row],[Date]],"MMMM")</f>
        <v>July</v>
      </c>
      <c r="C641" s="2" t="s">
        <v>9</v>
      </c>
      <c r="D641" s="4">
        <v>267.76</v>
      </c>
      <c r="E641" s="4">
        <v>103.96</v>
      </c>
      <c r="F641" s="4">
        <v>163.81</v>
      </c>
      <c r="G641" s="6">
        <v>1250</v>
      </c>
      <c r="H641" s="2" t="s">
        <v>13</v>
      </c>
    </row>
    <row r="642" spans="1:8" x14ac:dyDescent="0.35">
      <c r="A642" s="3">
        <v>45850</v>
      </c>
      <c r="B642" s="3" t="str">
        <f>TEXT(Table1[[#This Row],[Date]],"MMMM")</f>
        <v>July</v>
      </c>
      <c r="C642" s="2" t="s">
        <v>9</v>
      </c>
      <c r="D642" s="4">
        <v>350.26</v>
      </c>
      <c r="E642" s="4">
        <v>122.67</v>
      </c>
      <c r="F642" s="4">
        <v>227.59</v>
      </c>
      <c r="G642" s="6">
        <v>1250</v>
      </c>
      <c r="H642" s="2" t="s">
        <v>9</v>
      </c>
    </row>
    <row r="643" spans="1:8" x14ac:dyDescent="0.35">
      <c r="A643" s="3">
        <v>45850</v>
      </c>
      <c r="B643" s="3" t="str">
        <f>TEXT(Table1[[#This Row],[Date]],"MMMM")</f>
        <v>July</v>
      </c>
      <c r="C643" s="2" t="s">
        <v>10</v>
      </c>
      <c r="D643" s="4">
        <v>264.2</v>
      </c>
      <c r="E643" s="4">
        <v>102.99</v>
      </c>
      <c r="F643" s="4">
        <v>161.21</v>
      </c>
      <c r="G643" s="6">
        <v>1250</v>
      </c>
      <c r="H643" s="2" t="s">
        <v>13</v>
      </c>
    </row>
    <row r="644" spans="1:8" x14ac:dyDescent="0.35">
      <c r="A644" s="3">
        <v>45850</v>
      </c>
      <c r="B644" s="3" t="str">
        <f>TEXT(Table1[[#This Row],[Date]],"MMMM")</f>
        <v>July</v>
      </c>
      <c r="C644" s="2" t="s">
        <v>10</v>
      </c>
      <c r="D644" s="4">
        <v>189.72</v>
      </c>
      <c r="E644" s="4">
        <v>64.08</v>
      </c>
      <c r="F644" s="4">
        <v>125.64</v>
      </c>
      <c r="G644" s="6">
        <v>1250</v>
      </c>
      <c r="H644" s="2" t="s">
        <v>11</v>
      </c>
    </row>
    <row r="645" spans="1:8" x14ac:dyDescent="0.35">
      <c r="A645" s="3">
        <v>45851</v>
      </c>
      <c r="B645" s="3" t="str">
        <f>TEXT(Table1[[#This Row],[Date]],"MMMM")</f>
        <v>July</v>
      </c>
      <c r="C645" s="2" t="s">
        <v>9</v>
      </c>
      <c r="D645" s="4">
        <v>597.59</v>
      </c>
      <c r="E645" s="4">
        <v>225.21</v>
      </c>
      <c r="F645" s="4">
        <v>372.38</v>
      </c>
      <c r="G645" s="6">
        <v>1250</v>
      </c>
      <c r="H645" s="2" t="s">
        <v>11</v>
      </c>
    </row>
    <row r="646" spans="1:8" x14ac:dyDescent="0.35">
      <c r="A646" s="3">
        <v>45851</v>
      </c>
      <c r="B646" s="3" t="str">
        <f>TEXT(Table1[[#This Row],[Date]],"MMMM")</f>
        <v>July</v>
      </c>
      <c r="C646" s="2" t="s">
        <v>12</v>
      </c>
      <c r="D646" s="4">
        <v>9484.4500000000007</v>
      </c>
      <c r="E646" s="4">
        <v>5276.4</v>
      </c>
      <c r="F646" s="4">
        <v>4208.0600000000004</v>
      </c>
      <c r="G646" s="6">
        <v>1250</v>
      </c>
      <c r="H646" s="2" t="s">
        <v>9</v>
      </c>
    </row>
    <row r="647" spans="1:8" x14ac:dyDescent="0.35">
      <c r="A647" s="3">
        <v>45851</v>
      </c>
      <c r="B647" s="3" t="str">
        <f>TEXT(Table1[[#This Row],[Date]],"MMMM")</f>
        <v>July</v>
      </c>
      <c r="C647" s="2" t="s">
        <v>12</v>
      </c>
      <c r="D647" s="4">
        <v>5527.02</v>
      </c>
      <c r="E647" s="4">
        <v>3079.02</v>
      </c>
      <c r="F647" s="4">
        <v>2448</v>
      </c>
      <c r="G647" s="6">
        <v>1250</v>
      </c>
      <c r="H647" s="2" t="s">
        <v>9</v>
      </c>
    </row>
    <row r="648" spans="1:8" x14ac:dyDescent="0.35">
      <c r="A648" s="3">
        <v>45851</v>
      </c>
      <c r="B648" s="3" t="str">
        <f>TEXT(Table1[[#This Row],[Date]],"MMMM")</f>
        <v>July</v>
      </c>
      <c r="C648" s="2" t="s">
        <v>9</v>
      </c>
      <c r="D648" s="4">
        <v>514.14</v>
      </c>
      <c r="E648" s="4">
        <v>195.82</v>
      </c>
      <c r="F648" s="4">
        <v>318.32</v>
      </c>
      <c r="G648" s="6">
        <v>1250</v>
      </c>
      <c r="H648" s="2" t="s">
        <v>9</v>
      </c>
    </row>
    <row r="649" spans="1:8" x14ac:dyDescent="0.35">
      <c r="A649" s="3">
        <v>45852</v>
      </c>
      <c r="B649" s="3" t="str">
        <f>TEXT(Table1[[#This Row],[Date]],"MMMM")</f>
        <v>July</v>
      </c>
      <c r="C649" s="2" t="s">
        <v>10</v>
      </c>
      <c r="D649" s="4">
        <v>233.36</v>
      </c>
      <c r="E649" s="4">
        <v>85.77</v>
      </c>
      <c r="F649" s="4">
        <v>147.6</v>
      </c>
      <c r="G649" s="6">
        <v>1250</v>
      </c>
      <c r="H649" s="2" t="s">
        <v>13</v>
      </c>
    </row>
    <row r="650" spans="1:8" x14ac:dyDescent="0.35">
      <c r="A650" s="3">
        <v>45852</v>
      </c>
      <c r="B650" s="3" t="str">
        <f>TEXT(Table1[[#This Row],[Date]],"MMMM")</f>
        <v>July</v>
      </c>
      <c r="C650" s="2" t="s">
        <v>10</v>
      </c>
      <c r="D650" s="4">
        <v>185.74</v>
      </c>
      <c r="E650" s="4">
        <v>61.5</v>
      </c>
      <c r="F650" s="4">
        <v>124.25</v>
      </c>
      <c r="G650" s="6">
        <v>1250</v>
      </c>
      <c r="H650" s="2" t="s">
        <v>13</v>
      </c>
    </row>
    <row r="651" spans="1:8" x14ac:dyDescent="0.35">
      <c r="A651" s="3">
        <v>45852</v>
      </c>
      <c r="B651" s="3" t="str">
        <f>TEXT(Table1[[#This Row],[Date]],"MMMM")</f>
        <v>July</v>
      </c>
      <c r="C651" s="2" t="s">
        <v>12</v>
      </c>
      <c r="D651" s="4">
        <v>10862.58</v>
      </c>
      <c r="E651" s="4">
        <v>6234.24</v>
      </c>
      <c r="F651" s="4">
        <v>4628.34</v>
      </c>
      <c r="G651" s="6">
        <v>1250</v>
      </c>
      <c r="H651" s="2" t="s">
        <v>11</v>
      </c>
    </row>
    <row r="652" spans="1:8" x14ac:dyDescent="0.35">
      <c r="A652" s="3">
        <v>45853</v>
      </c>
      <c r="B652" s="3" t="str">
        <f>TEXT(Table1[[#This Row],[Date]],"MMMM")</f>
        <v>July</v>
      </c>
      <c r="C652" s="2" t="s">
        <v>12</v>
      </c>
      <c r="D652" s="4">
        <v>11373.58</v>
      </c>
      <c r="E652" s="4">
        <v>7023.69</v>
      </c>
      <c r="F652" s="4">
        <v>4349.8900000000003</v>
      </c>
      <c r="G652" s="6">
        <v>1250</v>
      </c>
      <c r="H652" s="2" t="s">
        <v>13</v>
      </c>
    </row>
    <row r="653" spans="1:8" x14ac:dyDescent="0.35">
      <c r="A653" s="3">
        <v>45854</v>
      </c>
      <c r="B653" s="3" t="str">
        <f>TEXT(Table1[[#This Row],[Date]],"MMMM")</f>
        <v>July</v>
      </c>
      <c r="C653" s="2" t="s">
        <v>10</v>
      </c>
      <c r="D653" s="4">
        <v>258.18</v>
      </c>
      <c r="E653" s="4">
        <v>88.29</v>
      </c>
      <c r="F653" s="4">
        <v>169.89</v>
      </c>
      <c r="G653" s="6">
        <v>1250</v>
      </c>
      <c r="H653" s="2" t="s">
        <v>13</v>
      </c>
    </row>
    <row r="654" spans="1:8" x14ac:dyDescent="0.35">
      <c r="A654" s="3">
        <v>45855</v>
      </c>
      <c r="B654" s="3" t="str">
        <f>TEXT(Table1[[#This Row],[Date]],"MMMM")</f>
        <v>July</v>
      </c>
      <c r="C654" s="2" t="s">
        <v>10</v>
      </c>
      <c r="D654" s="4">
        <v>219.8</v>
      </c>
      <c r="E654" s="4">
        <v>80.819999999999993</v>
      </c>
      <c r="F654" s="4">
        <v>138.97999999999999</v>
      </c>
      <c r="G654" s="6">
        <v>1250</v>
      </c>
      <c r="H654" s="2" t="s">
        <v>11</v>
      </c>
    </row>
    <row r="655" spans="1:8" x14ac:dyDescent="0.35">
      <c r="A655" s="3">
        <v>45855</v>
      </c>
      <c r="B655" s="3" t="str">
        <f>TEXT(Table1[[#This Row],[Date]],"MMMM")</f>
        <v>July</v>
      </c>
      <c r="C655" s="2" t="s">
        <v>10</v>
      </c>
      <c r="D655" s="4">
        <v>256.16000000000003</v>
      </c>
      <c r="E655" s="4">
        <v>102.36</v>
      </c>
      <c r="F655" s="4">
        <v>153.80000000000001</v>
      </c>
      <c r="G655" s="6">
        <v>1250</v>
      </c>
      <c r="H655" s="2" t="s">
        <v>11</v>
      </c>
    </row>
    <row r="656" spans="1:8" x14ac:dyDescent="0.35">
      <c r="A656" s="3">
        <v>45856</v>
      </c>
      <c r="B656" s="3" t="str">
        <f>TEXT(Table1[[#This Row],[Date]],"MMMM")</f>
        <v>July</v>
      </c>
      <c r="C656" s="2" t="s">
        <v>12</v>
      </c>
      <c r="D656" s="4">
        <v>8581.27</v>
      </c>
      <c r="E656" s="4">
        <v>5041.1000000000004</v>
      </c>
      <c r="F656" s="4">
        <v>3540.17</v>
      </c>
      <c r="G656" s="6">
        <v>1250</v>
      </c>
      <c r="H656" s="2" t="s">
        <v>13</v>
      </c>
    </row>
    <row r="657" spans="1:8" x14ac:dyDescent="0.35">
      <c r="A657" s="3">
        <v>45856</v>
      </c>
      <c r="B657" s="3" t="str">
        <f>TEXT(Table1[[#This Row],[Date]],"MMMM")</f>
        <v>July</v>
      </c>
      <c r="C657" s="2" t="s">
        <v>9</v>
      </c>
      <c r="D657" s="4">
        <v>560.15</v>
      </c>
      <c r="E657" s="4">
        <v>226.13</v>
      </c>
      <c r="F657" s="4">
        <v>334.01</v>
      </c>
      <c r="G657" s="6">
        <v>1250</v>
      </c>
      <c r="H657" s="2" t="s">
        <v>13</v>
      </c>
    </row>
    <row r="658" spans="1:8" x14ac:dyDescent="0.35">
      <c r="A658" s="3">
        <v>45857</v>
      </c>
      <c r="B658" s="3" t="str">
        <f>TEXT(Table1[[#This Row],[Date]],"MMMM")</f>
        <v>July</v>
      </c>
      <c r="C658" s="2" t="s">
        <v>10</v>
      </c>
      <c r="D658" s="4">
        <v>348.57</v>
      </c>
      <c r="E658" s="4">
        <v>117.72</v>
      </c>
      <c r="F658" s="4">
        <v>230.85</v>
      </c>
      <c r="G658" s="6">
        <v>1250</v>
      </c>
      <c r="H658" s="2" t="s">
        <v>9</v>
      </c>
    </row>
    <row r="659" spans="1:8" x14ac:dyDescent="0.35">
      <c r="A659" s="3">
        <v>45857</v>
      </c>
      <c r="B659" s="3" t="str">
        <f>TEXT(Table1[[#This Row],[Date]],"MMMM")</f>
        <v>July</v>
      </c>
      <c r="C659" s="2" t="s">
        <v>9</v>
      </c>
      <c r="D659" s="4">
        <v>382.17</v>
      </c>
      <c r="E659" s="4">
        <v>150.13999999999999</v>
      </c>
      <c r="F659" s="4">
        <v>232.03</v>
      </c>
      <c r="G659" s="6">
        <v>1250</v>
      </c>
      <c r="H659" s="2" t="s">
        <v>11</v>
      </c>
    </row>
    <row r="660" spans="1:8" x14ac:dyDescent="0.35">
      <c r="A660" s="3">
        <v>45857</v>
      </c>
      <c r="B660" s="3" t="str">
        <f>TEXT(Table1[[#This Row],[Date]],"MMMM")</f>
        <v>July</v>
      </c>
      <c r="C660" s="2" t="s">
        <v>12</v>
      </c>
      <c r="D660" s="4">
        <v>6306.84</v>
      </c>
      <c r="E660" s="4">
        <v>3890.51</v>
      </c>
      <c r="F660" s="4">
        <v>2416.33</v>
      </c>
      <c r="G660" s="6">
        <v>1250</v>
      </c>
      <c r="H660" s="2" t="s">
        <v>11</v>
      </c>
    </row>
    <row r="661" spans="1:8" x14ac:dyDescent="0.35">
      <c r="A661" s="3">
        <v>45858</v>
      </c>
      <c r="B661" s="3" t="str">
        <f>TEXT(Table1[[#This Row],[Date]],"MMMM")</f>
        <v>July</v>
      </c>
      <c r="C661" s="2" t="s">
        <v>9</v>
      </c>
      <c r="D661" s="4">
        <v>722.66</v>
      </c>
      <c r="E661" s="4">
        <v>254.02</v>
      </c>
      <c r="F661" s="4">
        <v>468.63</v>
      </c>
      <c r="G661" s="6">
        <v>1250</v>
      </c>
      <c r="H661" s="2" t="s">
        <v>11</v>
      </c>
    </row>
    <row r="662" spans="1:8" x14ac:dyDescent="0.35">
      <c r="A662" s="3">
        <v>45858</v>
      </c>
      <c r="B662" s="3" t="str">
        <f>TEXT(Table1[[#This Row],[Date]],"MMMM")</f>
        <v>July</v>
      </c>
      <c r="C662" s="2" t="s">
        <v>9</v>
      </c>
      <c r="D662" s="4">
        <v>747.92</v>
      </c>
      <c r="E662" s="4">
        <v>325.79000000000002</v>
      </c>
      <c r="F662" s="4">
        <v>422.13</v>
      </c>
      <c r="G662" s="6">
        <v>1250</v>
      </c>
      <c r="H662" s="2" t="s">
        <v>9</v>
      </c>
    </row>
    <row r="663" spans="1:8" x14ac:dyDescent="0.35">
      <c r="A663" s="3">
        <v>45858</v>
      </c>
      <c r="B663" s="3" t="str">
        <f>TEXT(Table1[[#This Row],[Date]],"MMMM")</f>
        <v>July</v>
      </c>
      <c r="C663" s="2" t="s">
        <v>10</v>
      </c>
      <c r="D663" s="4">
        <v>274.06</v>
      </c>
      <c r="E663" s="4">
        <v>103.39</v>
      </c>
      <c r="F663" s="4">
        <v>170.67</v>
      </c>
      <c r="G663" s="6">
        <v>1250</v>
      </c>
      <c r="H663" s="2" t="s">
        <v>9</v>
      </c>
    </row>
    <row r="664" spans="1:8" x14ac:dyDescent="0.35">
      <c r="A664" s="3">
        <v>45858</v>
      </c>
      <c r="B664" s="3" t="str">
        <f>TEXT(Table1[[#This Row],[Date]],"MMMM")</f>
        <v>July</v>
      </c>
      <c r="C664" s="2" t="s">
        <v>12</v>
      </c>
      <c r="D664" s="4">
        <v>7054.61</v>
      </c>
      <c r="E664" s="4">
        <v>4444.01</v>
      </c>
      <c r="F664" s="4">
        <v>2610.59</v>
      </c>
      <c r="G664" s="6">
        <v>1250</v>
      </c>
      <c r="H664" s="2" t="s">
        <v>13</v>
      </c>
    </row>
    <row r="665" spans="1:8" x14ac:dyDescent="0.35">
      <c r="A665" s="3">
        <v>45859</v>
      </c>
      <c r="B665" s="3" t="str">
        <f>TEXT(Table1[[#This Row],[Date]],"MMMM")</f>
        <v>July</v>
      </c>
      <c r="C665" s="2" t="s">
        <v>10</v>
      </c>
      <c r="D665" s="4">
        <v>328.64</v>
      </c>
      <c r="E665" s="4">
        <v>123.64</v>
      </c>
      <c r="F665" s="4">
        <v>205</v>
      </c>
      <c r="G665" s="6">
        <v>1250</v>
      </c>
      <c r="H665" s="2" t="s">
        <v>9</v>
      </c>
    </row>
    <row r="666" spans="1:8" x14ac:dyDescent="0.35">
      <c r="A666" s="3">
        <v>45859</v>
      </c>
      <c r="B666" s="3" t="str">
        <f>TEXT(Table1[[#This Row],[Date]],"MMMM")</f>
        <v>July</v>
      </c>
      <c r="C666" s="2" t="s">
        <v>12</v>
      </c>
      <c r="D666" s="4">
        <v>5101.12</v>
      </c>
      <c r="E666" s="4">
        <v>3200.39</v>
      </c>
      <c r="F666" s="4">
        <v>1900.73</v>
      </c>
      <c r="G666" s="6">
        <v>1250</v>
      </c>
      <c r="H666" s="2" t="s">
        <v>11</v>
      </c>
    </row>
    <row r="667" spans="1:8" x14ac:dyDescent="0.35">
      <c r="A667" s="3">
        <v>45859</v>
      </c>
      <c r="B667" s="3" t="str">
        <f>TEXT(Table1[[#This Row],[Date]],"MMMM")</f>
        <v>July</v>
      </c>
      <c r="C667" s="2" t="s">
        <v>10</v>
      </c>
      <c r="D667" s="4">
        <v>281.39999999999998</v>
      </c>
      <c r="E667" s="4">
        <v>101.75</v>
      </c>
      <c r="F667" s="4">
        <v>179.65</v>
      </c>
      <c r="G667" s="6">
        <v>1250</v>
      </c>
      <c r="H667" s="2" t="s">
        <v>9</v>
      </c>
    </row>
    <row r="668" spans="1:8" x14ac:dyDescent="0.35">
      <c r="A668" s="3">
        <v>45859</v>
      </c>
      <c r="B668" s="3" t="str">
        <f>TEXT(Table1[[#This Row],[Date]],"MMMM")</f>
        <v>July</v>
      </c>
      <c r="C668" s="2" t="s">
        <v>10</v>
      </c>
      <c r="D668" s="4">
        <v>231.25</v>
      </c>
      <c r="E668" s="4">
        <v>86.69</v>
      </c>
      <c r="F668" s="4">
        <v>144.56</v>
      </c>
      <c r="G668" s="6">
        <v>1250</v>
      </c>
      <c r="H668" s="2" t="s">
        <v>9</v>
      </c>
    </row>
    <row r="669" spans="1:8" x14ac:dyDescent="0.35">
      <c r="A669" s="3">
        <v>45859</v>
      </c>
      <c r="B669" s="3" t="str">
        <f>TEXT(Table1[[#This Row],[Date]],"MMMM")</f>
        <v>July</v>
      </c>
      <c r="C669" s="2" t="s">
        <v>12</v>
      </c>
      <c r="D669" s="4">
        <v>7144.32</v>
      </c>
      <c r="E669" s="4">
        <v>4029.86</v>
      </c>
      <c r="F669" s="4">
        <v>3114.47</v>
      </c>
      <c r="G669" s="6">
        <v>1250</v>
      </c>
      <c r="H669" s="2" t="s">
        <v>13</v>
      </c>
    </row>
    <row r="670" spans="1:8" x14ac:dyDescent="0.35">
      <c r="A670" s="3">
        <v>45859</v>
      </c>
      <c r="B670" s="3" t="str">
        <f>TEXT(Table1[[#This Row],[Date]],"MMMM")</f>
        <v>July</v>
      </c>
      <c r="C670" s="2" t="s">
        <v>9</v>
      </c>
      <c r="D670" s="4">
        <v>431.8</v>
      </c>
      <c r="E670" s="4">
        <v>155.69</v>
      </c>
      <c r="F670" s="4">
        <v>276.11</v>
      </c>
      <c r="G670" s="6">
        <v>1250</v>
      </c>
      <c r="H670" s="2" t="s">
        <v>11</v>
      </c>
    </row>
    <row r="671" spans="1:8" x14ac:dyDescent="0.35">
      <c r="A671" s="3">
        <v>45860</v>
      </c>
      <c r="B671" s="3" t="str">
        <f>TEXT(Table1[[#This Row],[Date]],"MMMM")</f>
        <v>July</v>
      </c>
      <c r="C671" s="2" t="s">
        <v>9</v>
      </c>
      <c r="D671" s="4">
        <v>391.67</v>
      </c>
      <c r="E671" s="4">
        <v>149.81</v>
      </c>
      <c r="F671" s="4">
        <v>241.85</v>
      </c>
      <c r="G671" s="6">
        <v>1250</v>
      </c>
      <c r="H671" s="2" t="s">
        <v>13</v>
      </c>
    </row>
    <row r="672" spans="1:8" x14ac:dyDescent="0.35">
      <c r="A672" s="3">
        <v>45860</v>
      </c>
      <c r="B672" s="3" t="str">
        <f>TEXT(Table1[[#This Row],[Date]],"MMMM")</f>
        <v>July</v>
      </c>
      <c r="C672" s="2" t="s">
        <v>9</v>
      </c>
      <c r="D672" s="4">
        <v>686.95</v>
      </c>
      <c r="E672" s="4">
        <v>264.8</v>
      </c>
      <c r="F672" s="4">
        <v>422.16</v>
      </c>
      <c r="G672" s="6">
        <v>1250</v>
      </c>
      <c r="H672" s="2" t="s">
        <v>13</v>
      </c>
    </row>
    <row r="673" spans="1:8" x14ac:dyDescent="0.35">
      <c r="A673" s="3">
        <v>45860</v>
      </c>
      <c r="B673" s="3" t="str">
        <f>TEXT(Table1[[#This Row],[Date]],"MMMM")</f>
        <v>July</v>
      </c>
      <c r="C673" s="2" t="s">
        <v>9</v>
      </c>
      <c r="D673" s="4">
        <v>506.13</v>
      </c>
      <c r="E673" s="4">
        <v>202.22</v>
      </c>
      <c r="F673" s="4">
        <v>303.89999999999998</v>
      </c>
      <c r="G673" s="6">
        <v>1250</v>
      </c>
      <c r="H673" s="2" t="s">
        <v>13</v>
      </c>
    </row>
    <row r="674" spans="1:8" x14ac:dyDescent="0.35">
      <c r="A674" s="3">
        <v>45860</v>
      </c>
      <c r="B674" s="3" t="str">
        <f>TEXT(Table1[[#This Row],[Date]],"MMMM")</f>
        <v>July</v>
      </c>
      <c r="C674" s="2" t="s">
        <v>10</v>
      </c>
      <c r="D674" s="4">
        <v>191.08</v>
      </c>
      <c r="E674" s="4">
        <v>61.12</v>
      </c>
      <c r="F674" s="4">
        <v>129.96</v>
      </c>
      <c r="G674" s="6">
        <v>1250</v>
      </c>
      <c r="H674" s="2" t="s">
        <v>13</v>
      </c>
    </row>
    <row r="675" spans="1:8" x14ac:dyDescent="0.35">
      <c r="A675" s="3">
        <v>45860</v>
      </c>
      <c r="B675" s="3" t="str">
        <f>TEXT(Table1[[#This Row],[Date]],"MMMM")</f>
        <v>July</v>
      </c>
      <c r="C675" s="2" t="s">
        <v>9</v>
      </c>
      <c r="D675" s="4">
        <v>266.73</v>
      </c>
      <c r="E675" s="4">
        <v>93.39</v>
      </c>
      <c r="F675" s="4">
        <v>173.33</v>
      </c>
      <c r="G675" s="6">
        <v>1250</v>
      </c>
      <c r="H675" s="2" t="s">
        <v>9</v>
      </c>
    </row>
    <row r="676" spans="1:8" x14ac:dyDescent="0.35">
      <c r="A676" s="3">
        <v>45861</v>
      </c>
      <c r="B676" s="3" t="str">
        <f>TEXT(Table1[[#This Row],[Date]],"MMMM")</f>
        <v>July</v>
      </c>
      <c r="C676" s="2" t="s">
        <v>12</v>
      </c>
      <c r="D676" s="4">
        <v>5290.77</v>
      </c>
      <c r="E676" s="4">
        <v>3432.43</v>
      </c>
      <c r="F676" s="4">
        <v>1858.34</v>
      </c>
      <c r="G676" s="6">
        <v>1250</v>
      </c>
      <c r="H676" s="2" t="s">
        <v>11</v>
      </c>
    </row>
    <row r="677" spans="1:8" x14ac:dyDescent="0.35">
      <c r="A677" s="3">
        <v>45861</v>
      </c>
      <c r="B677" s="3" t="str">
        <f>TEXT(Table1[[#This Row],[Date]],"MMMM")</f>
        <v>July</v>
      </c>
      <c r="C677" s="2" t="s">
        <v>9</v>
      </c>
      <c r="D677" s="4">
        <v>311.58999999999997</v>
      </c>
      <c r="E677" s="4">
        <v>130.06</v>
      </c>
      <c r="F677" s="4">
        <v>181.53</v>
      </c>
      <c r="G677" s="6">
        <v>1250</v>
      </c>
      <c r="H677" s="2" t="s">
        <v>11</v>
      </c>
    </row>
    <row r="678" spans="1:8" x14ac:dyDescent="0.35">
      <c r="A678" s="3">
        <v>45861</v>
      </c>
      <c r="B678" s="3" t="str">
        <f>TEXT(Table1[[#This Row],[Date]],"MMMM")</f>
        <v>July</v>
      </c>
      <c r="C678" s="2" t="s">
        <v>9</v>
      </c>
      <c r="D678" s="4">
        <v>576.04999999999995</v>
      </c>
      <c r="E678" s="4">
        <v>242.79</v>
      </c>
      <c r="F678" s="4">
        <v>333.26</v>
      </c>
      <c r="G678" s="6">
        <v>1250</v>
      </c>
      <c r="H678" s="2" t="s">
        <v>9</v>
      </c>
    </row>
    <row r="679" spans="1:8" x14ac:dyDescent="0.35">
      <c r="A679" s="3">
        <v>45862</v>
      </c>
      <c r="B679" s="3" t="str">
        <f>TEXT(Table1[[#This Row],[Date]],"MMMM")</f>
        <v>July</v>
      </c>
      <c r="C679" s="2" t="s">
        <v>12</v>
      </c>
      <c r="D679" s="4">
        <v>6501.38</v>
      </c>
      <c r="E679" s="4">
        <v>4053.64</v>
      </c>
      <c r="F679" s="4">
        <v>2447.7399999999998</v>
      </c>
      <c r="G679" s="6">
        <v>1250</v>
      </c>
      <c r="H679" s="2" t="s">
        <v>11</v>
      </c>
    </row>
    <row r="680" spans="1:8" x14ac:dyDescent="0.35">
      <c r="A680" s="3">
        <v>45862</v>
      </c>
      <c r="B680" s="3" t="str">
        <f>TEXT(Table1[[#This Row],[Date]],"MMMM")</f>
        <v>July</v>
      </c>
      <c r="C680" s="2" t="s">
        <v>9</v>
      </c>
      <c r="D680" s="4">
        <v>337.19</v>
      </c>
      <c r="E680" s="4">
        <v>134.46</v>
      </c>
      <c r="F680" s="4">
        <v>202.73</v>
      </c>
      <c r="G680" s="6">
        <v>1250</v>
      </c>
      <c r="H680" s="2" t="s">
        <v>13</v>
      </c>
    </row>
    <row r="681" spans="1:8" x14ac:dyDescent="0.35">
      <c r="A681" s="3">
        <v>45862</v>
      </c>
      <c r="B681" s="3" t="str">
        <f>TEXT(Table1[[#This Row],[Date]],"MMMM")</f>
        <v>July</v>
      </c>
      <c r="C681" s="2" t="s">
        <v>10</v>
      </c>
      <c r="D681" s="4">
        <v>152.27000000000001</v>
      </c>
      <c r="E681" s="4">
        <v>52.05</v>
      </c>
      <c r="F681" s="4">
        <v>100.21</v>
      </c>
      <c r="G681" s="6">
        <v>1250</v>
      </c>
      <c r="H681" s="2" t="s">
        <v>9</v>
      </c>
    </row>
    <row r="682" spans="1:8" x14ac:dyDescent="0.35">
      <c r="A682" s="3">
        <v>45862</v>
      </c>
      <c r="B682" s="3" t="str">
        <f>TEXT(Table1[[#This Row],[Date]],"MMMM")</f>
        <v>July</v>
      </c>
      <c r="C682" s="2" t="s">
        <v>12</v>
      </c>
      <c r="D682" s="4">
        <v>9272.7800000000007</v>
      </c>
      <c r="E682" s="4">
        <v>5626.76</v>
      </c>
      <c r="F682" s="4">
        <v>3646.03</v>
      </c>
      <c r="G682" s="6">
        <v>1250</v>
      </c>
      <c r="H682" s="2" t="s">
        <v>9</v>
      </c>
    </row>
    <row r="683" spans="1:8" x14ac:dyDescent="0.35">
      <c r="A683" s="3">
        <v>45864</v>
      </c>
      <c r="B683" s="3" t="str">
        <f>TEXT(Table1[[#This Row],[Date]],"MMMM")</f>
        <v>July</v>
      </c>
      <c r="C683" s="2" t="s">
        <v>10</v>
      </c>
      <c r="D683" s="4">
        <v>234.15</v>
      </c>
      <c r="E683" s="4">
        <v>92.04</v>
      </c>
      <c r="F683" s="4">
        <v>142.12</v>
      </c>
      <c r="G683" s="6">
        <v>1250</v>
      </c>
      <c r="H683" s="2" t="s">
        <v>9</v>
      </c>
    </row>
    <row r="684" spans="1:8" x14ac:dyDescent="0.35">
      <c r="A684" s="3">
        <v>45864</v>
      </c>
      <c r="B684" s="3" t="str">
        <f>TEXT(Table1[[#This Row],[Date]],"MMMM")</f>
        <v>July</v>
      </c>
      <c r="C684" s="2" t="s">
        <v>10</v>
      </c>
      <c r="D684" s="4">
        <v>253.57</v>
      </c>
      <c r="E684" s="4">
        <v>80.28</v>
      </c>
      <c r="F684" s="4">
        <v>173.29</v>
      </c>
      <c r="G684" s="6">
        <v>1250</v>
      </c>
      <c r="H684" s="2" t="s">
        <v>11</v>
      </c>
    </row>
    <row r="685" spans="1:8" x14ac:dyDescent="0.35">
      <c r="A685" s="3">
        <v>45864</v>
      </c>
      <c r="B685" s="3" t="str">
        <f>TEXT(Table1[[#This Row],[Date]],"MMMM")</f>
        <v>July</v>
      </c>
      <c r="C685" s="2" t="s">
        <v>9</v>
      </c>
      <c r="D685" s="4">
        <v>749.02</v>
      </c>
      <c r="E685" s="4">
        <v>325.48</v>
      </c>
      <c r="F685" s="4">
        <v>423.54</v>
      </c>
      <c r="G685" s="6">
        <v>1250</v>
      </c>
      <c r="H685" s="2" t="s">
        <v>11</v>
      </c>
    </row>
    <row r="686" spans="1:8" x14ac:dyDescent="0.35">
      <c r="A686" s="3">
        <v>45864</v>
      </c>
      <c r="B686" s="3" t="str">
        <f>TEXT(Table1[[#This Row],[Date]],"MMMM")</f>
        <v>July</v>
      </c>
      <c r="C686" s="2" t="s">
        <v>10</v>
      </c>
      <c r="D686" s="4">
        <v>170.03</v>
      </c>
      <c r="E686" s="4">
        <v>54.94</v>
      </c>
      <c r="F686" s="4">
        <v>115.09</v>
      </c>
      <c r="G686" s="6">
        <v>1250</v>
      </c>
      <c r="H686" s="2" t="s">
        <v>9</v>
      </c>
    </row>
    <row r="687" spans="1:8" x14ac:dyDescent="0.35">
      <c r="A687" s="3">
        <v>45865</v>
      </c>
      <c r="B687" s="3" t="str">
        <f>TEXT(Table1[[#This Row],[Date]],"MMMM")</f>
        <v>July</v>
      </c>
      <c r="C687" s="2" t="s">
        <v>10</v>
      </c>
      <c r="D687" s="4">
        <v>293.02</v>
      </c>
      <c r="E687" s="4">
        <v>89</v>
      </c>
      <c r="F687" s="4">
        <v>204.02</v>
      </c>
      <c r="G687" s="6">
        <v>1250</v>
      </c>
      <c r="H687" s="2" t="s">
        <v>13</v>
      </c>
    </row>
    <row r="688" spans="1:8" x14ac:dyDescent="0.35">
      <c r="A688" s="3">
        <v>45865</v>
      </c>
      <c r="B688" s="3" t="str">
        <f>TEXT(Table1[[#This Row],[Date]],"MMMM")</f>
        <v>July</v>
      </c>
      <c r="C688" s="2" t="s">
        <v>10</v>
      </c>
      <c r="D688" s="4">
        <v>225.66</v>
      </c>
      <c r="E688" s="4">
        <v>86.02</v>
      </c>
      <c r="F688" s="4">
        <v>139.63999999999999</v>
      </c>
      <c r="G688" s="6">
        <v>1250</v>
      </c>
      <c r="H688" s="2" t="s">
        <v>11</v>
      </c>
    </row>
    <row r="689" spans="1:8" x14ac:dyDescent="0.35">
      <c r="A689" s="3">
        <v>45865</v>
      </c>
      <c r="B689" s="3" t="str">
        <f>TEXT(Table1[[#This Row],[Date]],"MMMM")</f>
        <v>July</v>
      </c>
      <c r="C689" s="2" t="s">
        <v>12</v>
      </c>
      <c r="D689" s="4">
        <v>8707.77</v>
      </c>
      <c r="E689" s="4">
        <v>4803.41</v>
      </c>
      <c r="F689" s="4">
        <v>3904.36</v>
      </c>
      <c r="G689" s="6">
        <v>1250</v>
      </c>
      <c r="H689" s="2" t="s">
        <v>11</v>
      </c>
    </row>
    <row r="690" spans="1:8" x14ac:dyDescent="0.35">
      <c r="A690" s="3">
        <v>45865</v>
      </c>
      <c r="B690" s="3" t="str">
        <f>TEXT(Table1[[#This Row],[Date]],"MMMM")</f>
        <v>July</v>
      </c>
      <c r="C690" s="2" t="s">
        <v>12</v>
      </c>
      <c r="D690" s="4">
        <v>9343.94</v>
      </c>
      <c r="E690" s="4">
        <v>5678.73</v>
      </c>
      <c r="F690" s="4">
        <v>3665.22</v>
      </c>
      <c r="G690" s="6">
        <v>1250</v>
      </c>
      <c r="H690" s="2" t="s">
        <v>11</v>
      </c>
    </row>
    <row r="691" spans="1:8" x14ac:dyDescent="0.35">
      <c r="A691" s="3">
        <v>45865</v>
      </c>
      <c r="B691" s="3" t="str">
        <f>TEXT(Table1[[#This Row],[Date]],"MMMM")</f>
        <v>July</v>
      </c>
      <c r="C691" s="2" t="s">
        <v>12</v>
      </c>
      <c r="D691" s="4">
        <v>10798.67</v>
      </c>
      <c r="E691" s="4">
        <v>6236.97</v>
      </c>
      <c r="F691" s="4">
        <v>4561.7</v>
      </c>
      <c r="G691" s="6">
        <v>1250</v>
      </c>
      <c r="H691" s="2" t="s">
        <v>11</v>
      </c>
    </row>
    <row r="692" spans="1:8" x14ac:dyDescent="0.35">
      <c r="A692" s="3">
        <v>45865</v>
      </c>
      <c r="B692" s="3" t="str">
        <f>TEXT(Table1[[#This Row],[Date]],"MMMM")</f>
        <v>July</v>
      </c>
      <c r="C692" s="2" t="s">
        <v>12</v>
      </c>
      <c r="D692" s="4">
        <v>9280.01</v>
      </c>
      <c r="E692" s="4">
        <v>5597.9</v>
      </c>
      <c r="F692" s="4">
        <v>3682.11</v>
      </c>
      <c r="G692" s="6">
        <v>1250</v>
      </c>
      <c r="H692" s="2" t="s">
        <v>11</v>
      </c>
    </row>
    <row r="693" spans="1:8" x14ac:dyDescent="0.35">
      <c r="A693" s="3">
        <v>45866</v>
      </c>
      <c r="B693" s="3" t="str">
        <f>TEXT(Table1[[#This Row],[Date]],"MMMM")</f>
        <v>July</v>
      </c>
      <c r="C693" s="2" t="s">
        <v>9</v>
      </c>
      <c r="D693" s="4">
        <v>289.77</v>
      </c>
      <c r="E693" s="4">
        <v>115.83</v>
      </c>
      <c r="F693" s="4">
        <v>173.94</v>
      </c>
      <c r="G693" s="6">
        <v>1250</v>
      </c>
      <c r="H693" s="2" t="s">
        <v>9</v>
      </c>
    </row>
    <row r="694" spans="1:8" x14ac:dyDescent="0.35">
      <c r="A694" s="3">
        <v>45866</v>
      </c>
      <c r="B694" s="3" t="str">
        <f>TEXT(Table1[[#This Row],[Date]],"MMMM")</f>
        <v>July</v>
      </c>
      <c r="C694" s="2" t="s">
        <v>12</v>
      </c>
      <c r="D694" s="4">
        <v>8711.17</v>
      </c>
      <c r="E694" s="4">
        <v>5138.1099999999997</v>
      </c>
      <c r="F694" s="4">
        <v>3573.06</v>
      </c>
      <c r="G694" s="6">
        <v>1250</v>
      </c>
      <c r="H694" s="2" t="s">
        <v>9</v>
      </c>
    </row>
    <row r="695" spans="1:8" x14ac:dyDescent="0.35">
      <c r="A695" s="3">
        <v>45866</v>
      </c>
      <c r="B695" s="3" t="str">
        <f>TEXT(Table1[[#This Row],[Date]],"MMMM")</f>
        <v>July</v>
      </c>
      <c r="C695" s="2" t="s">
        <v>10</v>
      </c>
      <c r="D695" s="4">
        <v>154.6</v>
      </c>
      <c r="E695" s="4">
        <v>53.12</v>
      </c>
      <c r="F695" s="4">
        <v>101.48</v>
      </c>
      <c r="G695" s="6">
        <v>1250</v>
      </c>
      <c r="H695" s="2" t="s">
        <v>11</v>
      </c>
    </row>
    <row r="696" spans="1:8" x14ac:dyDescent="0.35">
      <c r="A696" s="3">
        <v>45867</v>
      </c>
      <c r="B696" s="3" t="str">
        <f>TEXT(Table1[[#This Row],[Date]],"MMMM")</f>
        <v>July</v>
      </c>
      <c r="C696" s="2" t="s">
        <v>10</v>
      </c>
      <c r="D696" s="4">
        <v>158.22999999999999</v>
      </c>
      <c r="E696" s="4">
        <v>49.63</v>
      </c>
      <c r="F696" s="4">
        <v>108.6</v>
      </c>
      <c r="G696" s="6">
        <v>1250</v>
      </c>
      <c r="H696" s="2" t="s">
        <v>9</v>
      </c>
    </row>
    <row r="697" spans="1:8" x14ac:dyDescent="0.35">
      <c r="A697" s="3">
        <v>45867</v>
      </c>
      <c r="B697" s="3" t="str">
        <f>TEXT(Table1[[#This Row],[Date]],"MMMM")</f>
        <v>July</v>
      </c>
      <c r="C697" s="2" t="s">
        <v>12</v>
      </c>
      <c r="D697" s="4">
        <v>11961.65</v>
      </c>
      <c r="E697" s="4">
        <v>7744.41</v>
      </c>
      <c r="F697" s="4">
        <v>4217.24</v>
      </c>
      <c r="G697" s="6">
        <v>1250</v>
      </c>
      <c r="H697" s="2" t="s">
        <v>9</v>
      </c>
    </row>
    <row r="698" spans="1:8" x14ac:dyDescent="0.35">
      <c r="A698" s="3">
        <v>45868</v>
      </c>
      <c r="B698" s="3" t="str">
        <f>TEXT(Table1[[#This Row],[Date]],"MMMM")</f>
        <v>July</v>
      </c>
      <c r="C698" s="2" t="s">
        <v>12</v>
      </c>
      <c r="D698" s="4">
        <v>10883.42</v>
      </c>
      <c r="E698" s="4">
        <v>6321.22</v>
      </c>
      <c r="F698" s="4">
        <v>4562.2</v>
      </c>
      <c r="G698" s="6">
        <v>1250</v>
      </c>
      <c r="H698" s="2" t="s">
        <v>9</v>
      </c>
    </row>
    <row r="699" spans="1:8" x14ac:dyDescent="0.35">
      <c r="A699" s="3">
        <v>45868</v>
      </c>
      <c r="B699" s="3" t="str">
        <f>TEXT(Table1[[#This Row],[Date]],"MMMM")</f>
        <v>July</v>
      </c>
      <c r="C699" s="2" t="s">
        <v>12</v>
      </c>
      <c r="D699" s="4">
        <v>8367.65</v>
      </c>
      <c r="E699" s="4">
        <v>4712.21</v>
      </c>
      <c r="F699" s="4">
        <v>3655.44</v>
      </c>
      <c r="G699" s="6">
        <v>1250</v>
      </c>
      <c r="H699" s="2" t="s">
        <v>9</v>
      </c>
    </row>
    <row r="700" spans="1:8" x14ac:dyDescent="0.35">
      <c r="A700" s="3">
        <v>45868</v>
      </c>
      <c r="B700" s="3" t="str">
        <f>TEXT(Table1[[#This Row],[Date]],"MMMM")</f>
        <v>July</v>
      </c>
      <c r="C700" s="2" t="s">
        <v>12</v>
      </c>
      <c r="D700" s="4">
        <v>6946.68</v>
      </c>
      <c r="E700" s="4">
        <v>4081.78</v>
      </c>
      <c r="F700" s="4">
        <v>2864.9</v>
      </c>
      <c r="G700" s="6">
        <v>1250</v>
      </c>
      <c r="H700" s="2" t="s">
        <v>11</v>
      </c>
    </row>
    <row r="701" spans="1:8" x14ac:dyDescent="0.35">
      <c r="A701" s="3">
        <v>45869</v>
      </c>
      <c r="B701" s="3" t="str">
        <f>TEXT(Table1[[#This Row],[Date]],"MMMM")</f>
        <v>July</v>
      </c>
      <c r="C701" s="2" t="s">
        <v>10</v>
      </c>
      <c r="D701" s="4">
        <v>194.55</v>
      </c>
      <c r="E701" s="4">
        <v>72.209999999999994</v>
      </c>
      <c r="F701" s="4">
        <v>122.34</v>
      </c>
      <c r="G701" s="6">
        <v>1250</v>
      </c>
      <c r="H701" s="2" t="s">
        <v>11</v>
      </c>
    </row>
    <row r="702" spans="1:8" x14ac:dyDescent="0.35">
      <c r="A702" s="3">
        <v>45870</v>
      </c>
      <c r="B702" s="3" t="str">
        <f>TEXT(Table1[[#This Row],[Date]],"MMMM")</f>
        <v>August</v>
      </c>
      <c r="C702" s="2" t="s">
        <v>9</v>
      </c>
      <c r="D702" s="4">
        <v>481.43</v>
      </c>
      <c r="E702" s="4">
        <v>187.43</v>
      </c>
      <c r="F702" s="4">
        <v>294</v>
      </c>
      <c r="G702" s="6">
        <v>1250</v>
      </c>
      <c r="H702" s="2" t="s">
        <v>11</v>
      </c>
    </row>
    <row r="703" spans="1:8" x14ac:dyDescent="0.35">
      <c r="A703" s="3">
        <v>45870</v>
      </c>
      <c r="B703" s="3" t="str">
        <f>TEXT(Table1[[#This Row],[Date]],"MMMM")</f>
        <v>August</v>
      </c>
      <c r="C703" s="2" t="s">
        <v>10</v>
      </c>
      <c r="D703" s="4">
        <v>338.37</v>
      </c>
      <c r="E703" s="4">
        <v>131.4</v>
      </c>
      <c r="F703" s="4">
        <v>206.97</v>
      </c>
      <c r="G703" s="6">
        <v>1250</v>
      </c>
      <c r="H703" s="2" t="s">
        <v>9</v>
      </c>
    </row>
    <row r="704" spans="1:8" x14ac:dyDescent="0.35">
      <c r="A704" s="3">
        <v>45871</v>
      </c>
      <c r="B704" s="3" t="str">
        <f>TEXT(Table1[[#This Row],[Date]],"MMMM")</f>
        <v>August</v>
      </c>
      <c r="C704" s="2" t="s">
        <v>10</v>
      </c>
      <c r="D704" s="4">
        <v>196.38</v>
      </c>
      <c r="E704" s="4">
        <v>63.69</v>
      </c>
      <c r="F704" s="4">
        <v>132.69</v>
      </c>
      <c r="G704" s="6">
        <v>1250</v>
      </c>
      <c r="H704" s="2" t="s">
        <v>9</v>
      </c>
    </row>
    <row r="705" spans="1:8" x14ac:dyDescent="0.35">
      <c r="A705" s="3">
        <v>45871</v>
      </c>
      <c r="B705" s="3" t="str">
        <f>TEXT(Table1[[#This Row],[Date]],"MMMM")</f>
        <v>August</v>
      </c>
      <c r="C705" s="2" t="s">
        <v>12</v>
      </c>
      <c r="D705" s="4">
        <v>6037.42</v>
      </c>
      <c r="E705" s="4">
        <v>3537.67</v>
      </c>
      <c r="F705" s="4">
        <v>2499.75</v>
      </c>
      <c r="G705" s="6">
        <v>1250</v>
      </c>
      <c r="H705" s="2" t="s">
        <v>13</v>
      </c>
    </row>
    <row r="706" spans="1:8" x14ac:dyDescent="0.35">
      <c r="A706" s="3">
        <v>45871</v>
      </c>
      <c r="B706" s="3" t="str">
        <f>TEXT(Table1[[#This Row],[Date]],"MMMM")</f>
        <v>August</v>
      </c>
      <c r="C706" s="2" t="s">
        <v>12</v>
      </c>
      <c r="D706" s="4">
        <v>6773.21</v>
      </c>
      <c r="E706" s="4">
        <v>3884.12</v>
      </c>
      <c r="F706" s="4">
        <v>2889.09</v>
      </c>
      <c r="G706" s="6">
        <v>1250</v>
      </c>
      <c r="H706" s="2" t="s">
        <v>13</v>
      </c>
    </row>
    <row r="707" spans="1:8" x14ac:dyDescent="0.35">
      <c r="A707" s="3">
        <v>45872</v>
      </c>
      <c r="B707" s="3" t="str">
        <f>TEXT(Table1[[#This Row],[Date]],"MMMM")</f>
        <v>August</v>
      </c>
      <c r="C707" s="2" t="s">
        <v>12</v>
      </c>
      <c r="D707" s="4">
        <v>6287.05</v>
      </c>
      <c r="E707" s="4">
        <v>3757.01</v>
      </c>
      <c r="F707" s="4">
        <v>2530.04</v>
      </c>
      <c r="G707" s="6">
        <v>1250</v>
      </c>
      <c r="H707" s="2" t="s">
        <v>13</v>
      </c>
    </row>
    <row r="708" spans="1:8" x14ac:dyDescent="0.35">
      <c r="A708" s="3">
        <v>45872</v>
      </c>
      <c r="B708" s="3" t="str">
        <f>TEXT(Table1[[#This Row],[Date]],"MMMM")</f>
        <v>August</v>
      </c>
      <c r="C708" s="2" t="s">
        <v>10</v>
      </c>
      <c r="D708" s="4">
        <v>167.91</v>
      </c>
      <c r="E708" s="4">
        <v>56.02</v>
      </c>
      <c r="F708" s="4">
        <v>111.89</v>
      </c>
      <c r="G708" s="6">
        <v>1250</v>
      </c>
      <c r="H708" s="2" t="s">
        <v>9</v>
      </c>
    </row>
    <row r="709" spans="1:8" x14ac:dyDescent="0.35">
      <c r="A709" s="3">
        <v>45872</v>
      </c>
      <c r="B709" s="3" t="str">
        <f>TEXT(Table1[[#This Row],[Date]],"MMMM")</f>
        <v>August</v>
      </c>
      <c r="C709" s="2" t="s">
        <v>12</v>
      </c>
      <c r="D709" s="4">
        <v>9320.76</v>
      </c>
      <c r="E709" s="4">
        <v>5975.12</v>
      </c>
      <c r="F709" s="4">
        <v>3345.64</v>
      </c>
      <c r="G709" s="6">
        <v>1250</v>
      </c>
      <c r="H709" s="2" t="s">
        <v>11</v>
      </c>
    </row>
    <row r="710" spans="1:8" x14ac:dyDescent="0.35">
      <c r="A710" s="3">
        <v>45872</v>
      </c>
      <c r="B710" s="3" t="str">
        <f>TEXT(Table1[[#This Row],[Date]],"MMMM")</f>
        <v>August</v>
      </c>
      <c r="C710" s="2" t="s">
        <v>9</v>
      </c>
      <c r="D710" s="4">
        <v>358.37</v>
      </c>
      <c r="E710" s="4">
        <v>155.72</v>
      </c>
      <c r="F710" s="4">
        <v>202.64</v>
      </c>
      <c r="G710" s="6">
        <v>1250</v>
      </c>
      <c r="H710" s="2" t="s">
        <v>11</v>
      </c>
    </row>
    <row r="711" spans="1:8" x14ac:dyDescent="0.35">
      <c r="A711" s="3">
        <v>45873</v>
      </c>
      <c r="B711" s="3" t="str">
        <f>TEXT(Table1[[#This Row],[Date]],"MMMM")</f>
        <v>August</v>
      </c>
      <c r="C711" s="2" t="s">
        <v>12</v>
      </c>
      <c r="D711" s="4">
        <v>4538.3100000000004</v>
      </c>
      <c r="E711" s="4">
        <v>2812.39</v>
      </c>
      <c r="F711" s="4">
        <v>1725.92</v>
      </c>
      <c r="G711" s="6">
        <v>1250</v>
      </c>
      <c r="H711" s="2" t="s">
        <v>13</v>
      </c>
    </row>
    <row r="712" spans="1:8" x14ac:dyDescent="0.35">
      <c r="A712" s="3">
        <v>45873</v>
      </c>
      <c r="B712" s="3" t="str">
        <f>TEXT(Table1[[#This Row],[Date]],"MMMM")</f>
        <v>August</v>
      </c>
      <c r="C712" s="2" t="s">
        <v>10</v>
      </c>
      <c r="D712" s="4">
        <v>201.68</v>
      </c>
      <c r="E712" s="4">
        <v>66.34</v>
      </c>
      <c r="F712" s="4">
        <v>135.34</v>
      </c>
      <c r="G712" s="6">
        <v>1250</v>
      </c>
      <c r="H712" s="2" t="s">
        <v>11</v>
      </c>
    </row>
    <row r="713" spans="1:8" x14ac:dyDescent="0.35">
      <c r="A713" s="3">
        <v>45873</v>
      </c>
      <c r="B713" s="3" t="str">
        <f>TEXT(Table1[[#This Row],[Date]],"MMMM")</f>
        <v>August</v>
      </c>
      <c r="C713" s="2" t="s">
        <v>12</v>
      </c>
      <c r="D713" s="4">
        <v>6191.79</v>
      </c>
      <c r="E713" s="4">
        <v>3879.34</v>
      </c>
      <c r="F713" s="4">
        <v>2312.44</v>
      </c>
      <c r="G713" s="6">
        <v>1250</v>
      </c>
      <c r="H713" s="2" t="s">
        <v>9</v>
      </c>
    </row>
    <row r="714" spans="1:8" x14ac:dyDescent="0.35">
      <c r="A714" s="3">
        <v>45873</v>
      </c>
      <c r="B714" s="3" t="str">
        <f>TEXT(Table1[[#This Row],[Date]],"MMMM")</f>
        <v>August</v>
      </c>
      <c r="C714" s="2" t="s">
        <v>12</v>
      </c>
      <c r="D714" s="4">
        <v>10317.4</v>
      </c>
      <c r="E714" s="4">
        <v>6661.49</v>
      </c>
      <c r="F714" s="4">
        <v>3655.9</v>
      </c>
      <c r="G714" s="6">
        <v>1250</v>
      </c>
      <c r="H714" s="2" t="s">
        <v>13</v>
      </c>
    </row>
    <row r="715" spans="1:8" x14ac:dyDescent="0.35">
      <c r="A715" s="3">
        <v>45873</v>
      </c>
      <c r="B715" s="3" t="str">
        <f>TEXT(Table1[[#This Row],[Date]],"MMMM")</f>
        <v>August</v>
      </c>
      <c r="C715" s="2" t="s">
        <v>10</v>
      </c>
      <c r="D715" s="4">
        <v>209.2</v>
      </c>
      <c r="E715" s="4">
        <v>64.94</v>
      </c>
      <c r="F715" s="4">
        <v>144.26</v>
      </c>
      <c r="G715" s="6">
        <v>1250</v>
      </c>
      <c r="H715" s="2" t="s">
        <v>13</v>
      </c>
    </row>
    <row r="716" spans="1:8" x14ac:dyDescent="0.35">
      <c r="A716" s="3">
        <v>45874</v>
      </c>
      <c r="B716" s="3" t="str">
        <f>TEXT(Table1[[#This Row],[Date]],"MMMM")</f>
        <v>August</v>
      </c>
      <c r="C716" s="2" t="s">
        <v>10</v>
      </c>
      <c r="D716" s="4">
        <v>344.35</v>
      </c>
      <c r="E716" s="4">
        <v>103.5</v>
      </c>
      <c r="F716" s="4">
        <v>240.85</v>
      </c>
      <c r="G716" s="6">
        <v>1250</v>
      </c>
      <c r="H716" s="2" t="s">
        <v>13</v>
      </c>
    </row>
    <row r="717" spans="1:8" x14ac:dyDescent="0.35">
      <c r="A717" s="3">
        <v>45874</v>
      </c>
      <c r="B717" s="3" t="str">
        <f>TEXT(Table1[[#This Row],[Date]],"MMMM")</f>
        <v>August</v>
      </c>
      <c r="C717" s="2" t="s">
        <v>9</v>
      </c>
      <c r="D717" s="4">
        <v>552.76</v>
      </c>
      <c r="E717" s="4">
        <v>217.67</v>
      </c>
      <c r="F717" s="4">
        <v>335.09</v>
      </c>
      <c r="G717" s="6">
        <v>1250</v>
      </c>
      <c r="H717" s="2" t="s">
        <v>13</v>
      </c>
    </row>
    <row r="718" spans="1:8" x14ac:dyDescent="0.35">
      <c r="A718" s="3">
        <v>45874</v>
      </c>
      <c r="B718" s="3" t="str">
        <f>TEXT(Table1[[#This Row],[Date]],"MMMM")</f>
        <v>August</v>
      </c>
      <c r="C718" s="2" t="s">
        <v>10</v>
      </c>
      <c r="D718" s="4">
        <v>266.60000000000002</v>
      </c>
      <c r="E718" s="4">
        <v>104.41</v>
      </c>
      <c r="F718" s="4">
        <v>162.18</v>
      </c>
      <c r="G718" s="6">
        <v>1250</v>
      </c>
      <c r="H718" s="2" t="s">
        <v>9</v>
      </c>
    </row>
    <row r="719" spans="1:8" x14ac:dyDescent="0.35">
      <c r="A719" s="3">
        <v>45874</v>
      </c>
      <c r="B719" s="3" t="str">
        <f>TEXT(Table1[[#This Row],[Date]],"MMMM")</f>
        <v>August</v>
      </c>
      <c r="C719" s="2" t="s">
        <v>9</v>
      </c>
      <c r="D719" s="4">
        <v>464.64</v>
      </c>
      <c r="E719" s="4">
        <v>192.16</v>
      </c>
      <c r="F719" s="4">
        <v>272.48</v>
      </c>
      <c r="G719" s="6">
        <v>1250</v>
      </c>
      <c r="H719" s="2" t="s">
        <v>13</v>
      </c>
    </row>
    <row r="720" spans="1:8" x14ac:dyDescent="0.35">
      <c r="A720" s="3">
        <v>45874</v>
      </c>
      <c r="B720" s="3" t="str">
        <f>TEXT(Table1[[#This Row],[Date]],"MMMM")</f>
        <v>August</v>
      </c>
      <c r="C720" s="2" t="s">
        <v>12</v>
      </c>
      <c r="D720" s="4">
        <v>11842.94</v>
      </c>
      <c r="E720" s="4">
        <v>7092.82</v>
      </c>
      <c r="F720" s="4">
        <v>4750.13</v>
      </c>
      <c r="G720" s="6">
        <v>1250</v>
      </c>
      <c r="H720" s="2" t="s">
        <v>9</v>
      </c>
    </row>
    <row r="721" spans="1:8" x14ac:dyDescent="0.35">
      <c r="A721" s="3">
        <v>45875</v>
      </c>
      <c r="B721" s="3" t="str">
        <f>TEXT(Table1[[#This Row],[Date]],"MMMM")</f>
        <v>August</v>
      </c>
      <c r="C721" s="2" t="s">
        <v>10</v>
      </c>
      <c r="D721" s="4">
        <v>334.57</v>
      </c>
      <c r="E721" s="4">
        <v>103.52</v>
      </c>
      <c r="F721" s="4">
        <v>231.05</v>
      </c>
      <c r="G721" s="6">
        <v>1250</v>
      </c>
      <c r="H721" s="2" t="s">
        <v>13</v>
      </c>
    </row>
    <row r="722" spans="1:8" x14ac:dyDescent="0.35">
      <c r="A722" s="3">
        <v>45875</v>
      </c>
      <c r="B722" s="3" t="str">
        <f>TEXT(Table1[[#This Row],[Date]],"MMMM")</f>
        <v>August</v>
      </c>
      <c r="C722" s="2" t="s">
        <v>10</v>
      </c>
      <c r="D722" s="4">
        <v>314.77999999999997</v>
      </c>
      <c r="E722" s="4">
        <v>124.67</v>
      </c>
      <c r="F722" s="4">
        <v>190.11</v>
      </c>
      <c r="G722" s="6">
        <v>1250</v>
      </c>
      <c r="H722" s="2" t="s">
        <v>13</v>
      </c>
    </row>
    <row r="723" spans="1:8" x14ac:dyDescent="0.35">
      <c r="A723" s="3">
        <v>45875</v>
      </c>
      <c r="B723" s="3" t="str">
        <f>TEXT(Table1[[#This Row],[Date]],"MMMM")</f>
        <v>August</v>
      </c>
      <c r="C723" s="2" t="s">
        <v>9</v>
      </c>
      <c r="D723" s="4">
        <v>607.89</v>
      </c>
      <c r="E723" s="4">
        <v>272.58</v>
      </c>
      <c r="F723" s="4">
        <v>335.32</v>
      </c>
      <c r="G723" s="6">
        <v>1250</v>
      </c>
      <c r="H723" s="2" t="s">
        <v>13</v>
      </c>
    </row>
    <row r="724" spans="1:8" x14ac:dyDescent="0.35">
      <c r="A724" s="3">
        <v>45876</v>
      </c>
      <c r="B724" s="3" t="str">
        <f>TEXT(Table1[[#This Row],[Date]],"MMMM")</f>
        <v>August</v>
      </c>
      <c r="C724" s="2" t="s">
        <v>10</v>
      </c>
      <c r="D724" s="4">
        <v>180.25</v>
      </c>
      <c r="E724" s="4">
        <v>71.8</v>
      </c>
      <c r="F724" s="4">
        <v>108.45</v>
      </c>
      <c r="G724" s="6">
        <v>1250</v>
      </c>
      <c r="H724" s="2" t="s">
        <v>13</v>
      </c>
    </row>
    <row r="725" spans="1:8" x14ac:dyDescent="0.35">
      <c r="A725" s="3">
        <v>45877</v>
      </c>
      <c r="B725" s="3" t="str">
        <f>TEXT(Table1[[#This Row],[Date]],"MMMM")</f>
        <v>August</v>
      </c>
      <c r="C725" s="2" t="s">
        <v>12</v>
      </c>
      <c r="D725" s="4">
        <v>5963.26</v>
      </c>
      <c r="E725" s="4">
        <v>3426.48</v>
      </c>
      <c r="F725" s="4">
        <v>2536.7800000000002</v>
      </c>
      <c r="G725" s="6">
        <v>1250</v>
      </c>
      <c r="H725" s="2" t="s">
        <v>11</v>
      </c>
    </row>
    <row r="726" spans="1:8" x14ac:dyDescent="0.35">
      <c r="A726" s="3">
        <v>45877</v>
      </c>
      <c r="B726" s="3" t="str">
        <f>TEXT(Table1[[#This Row],[Date]],"MMMM")</f>
        <v>August</v>
      </c>
      <c r="C726" s="2" t="s">
        <v>9</v>
      </c>
      <c r="D726" s="4">
        <v>439.71</v>
      </c>
      <c r="E726" s="4">
        <v>196.2</v>
      </c>
      <c r="F726" s="4">
        <v>243.51</v>
      </c>
      <c r="G726" s="6">
        <v>1250</v>
      </c>
      <c r="H726" s="2" t="s">
        <v>13</v>
      </c>
    </row>
    <row r="727" spans="1:8" x14ac:dyDescent="0.35">
      <c r="A727" s="3">
        <v>45878</v>
      </c>
      <c r="B727" s="3" t="str">
        <f>TEXT(Table1[[#This Row],[Date]],"MMMM")</f>
        <v>August</v>
      </c>
      <c r="C727" s="2" t="s">
        <v>10</v>
      </c>
      <c r="D727" s="4">
        <v>243.63</v>
      </c>
      <c r="E727" s="4">
        <v>84.12</v>
      </c>
      <c r="F727" s="4">
        <v>159.5</v>
      </c>
      <c r="G727" s="6">
        <v>1250</v>
      </c>
      <c r="H727" s="2" t="s">
        <v>13</v>
      </c>
    </row>
    <row r="728" spans="1:8" x14ac:dyDescent="0.35">
      <c r="A728" s="3">
        <v>45878</v>
      </c>
      <c r="B728" s="3" t="str">
        <f>TEXT(Table1[[#This Row],[Date]],"MMMM")</f>
        <v>August</v>
      </c>
      <c r="C728" s="2" t="s">
        <v>10</v>
      </c>
      <c r="D728" s="4">
        <v>318</v>
      </c>
      <c r="E728" s="4">
        <v>121.35</v>
      </c>
      <c r="F728" s="4">
        <v>196.65</v>
      </c>
      <c r="G728" s="6">
        <v>1250</v>
      </c>
      <c r="H728" s="2" t="s">
        <v>13</v>
      </c>
    </row>
    <row r="729" spans="1:8" x14ac:dyDescent="0.35">
      <c r="A729" s="3">
        <v>45878</v>
      </c>
      <c r="B729" s="3" t="str">
        <f>TEXT(Table1[[#This Row],[Date]],"MMMM")</f>
        <v>August</v>
      </c>
      <c r="C729" s="2" t="s">
        <v>9</v>
      </c>
      <c r="D729" s="4">
        <v>613.66999999999996</v>
      </c>
      <c r="E729" s="4">
        <v>268.66000000000003</v>
      </c>
      <c r="F729" s="4">
        <v>345.01</v>
      </c>
      <c r="G729" s="6">
        <v>1250</v>
      </c>
      <c r="H729" s="2" t="s">
        <v>9</v>
      </c>
    </row>
    <row r="730" spans="1:8" x14ac:dyDescent="0.35">
      <c r="A730" s="3">
        <v>45878</v>
      </c>
      <c r="B730" s="3" t="str">
        <f>TEXT(Table1[[#This Row],[Date]],"MMMM")</f>
        <v>August</v>
      </c>
      <c r="C730" s="2" t="s">
        <v>9</v>
      </c>
      <c r="D730" s="4">
        <v>649.9</v>
      </c>
      <c r="E730" s="4">
        <v>258.48</v>
      </c>
      <c r="F730" s="4">
        <v>391.42</v>
      </c>
      <c r="G730" s="6">
        <v>1250</v>
      </c>
      <c r="H730" s="2" t="s">
        <v>9</v>
      </c>
    </row>
    <row r="731" spans="1:8" x14ac:dyDescent="0.35">
      <c r="A731" s="3">
        <v>45878</v>
      </c>
      <c r="B731" s="3" t="str">
        <f>TEXT(Table1[[#This Row],[Date]],"MMMM")</f>
        <v>August</v>
      </c>
      <c r="C731" s="2" t="s">
        <v>10</v>
      </c>
      <c r="D731" s="4">
        <v>164.35</v>
      </c>
      <c r="E731" s="4">
        <v>60.92</v>
      </c>
      <c r="F731" s="4">
        <v>103.43</v>
      </c>
      <c r="G731" s="6">
        <v>1250</v>
      </c>
      <c r="H731" s="2" t="s">
        <v>11</v>
      </c>
    </row>
    <row r="732" spans="1:8" x14ac:dyDescent="0.35">
      <c r="A732" s="3">
        <v>45879</v>
      </c>
      <c r="B732" s="3" t="str">
        <f>TEXT(Table1[[#This Row],[Date]],"MMMM")</f>
        <v>August</v>
      </c>
      <c r="C732" s="2" t="s">
        <v>12</v>
      </c>
      <c r="D732" s="4">
        <v>4609.1899999999996</v>
      </c>
      <c r="E732" s="4">
        <v>2734.42</v>
      </c>
      <c r="F732" s="4">
        <v>1874.77</v>
      </c>
      <c r="G732" s="6">
        <v>1250</v>
      </c>
      <c r="H732" s="2" t="s">
        <v>11</v>
      </c>
    </row>
    <row r="733" spans="1:8" x14ac:dyDescent="0.35">
      <c r="A733" s="3">
        <v>45879</v>
      </c>
      <c r="B733" s="3" t="str">
        <f>TEXT(Table1[[#This Row],[Date]],"MMMM")</f>
        <v>August</v>
      </c>
      <c r="C733" s="2" t="s">
        <v>9</v>
      </c>
      <c r="D733" s="4">
        <v>624.4</v>
      </c>
      <c r="E733" s="4">
        <v>272.52</v>
      </c>
      <c r="F733" s="4">
        <v>351.89</v>
      </c>
      <c r="G733" s="6">
        <v>1250</v>
      </c>
      <c r="H733" s="2" t="s">
        <v>11</v>
      </c>
    </row>
    <row r="734" spans="1:8" x14ac:dyDescent="0.35">
      <c r="A734" s="3">
        <v>45879</v>
      </c>
      <c r="B734" s="3" t="str">
        <f>TEXT(Table1[[#This Row],[Date]],"MMMM")</f>
        <v>August</v>
      </c>
      <c r="C734" s="2" t="s">
        <v>10</v>
      </c>
      <c r="D734" s="4">
        <v>219.24</v>
      </c>
      <c r="E734" s="4">
        <v>72.33</v>
      </c>
      <c r="F734" s="4">
        <v>146.91</v>
      </c>
      <c r="G734" s="6">
        <v>1250</v>
      </c>
      <c r="H734" s="2" t="s">
        <v>13</v>
      </c>
    </row>
    <row r="735" spans="1:8" x14ac:dyDescent="0.35">
      <c r="A735" s="3">
        <v>45879</v>
      </c>
      <c r="B735" s="3" t="str">
        <f>TEXT(Table1[[#This Row],[Date]],"MMMM")</f>
        <v>August</v>
      </c>
      <c r="C735" s="2" t="s">
        <v>12</v>
      </c>
      <c r="D735" s="4">
        <v>6743.35</v>
      </c>
      <c r="E735" s="4">
        <v>4037.55</v>
      </c>
      <c r="F735" s="4">
        <v>2705.8</v>
      </c>
      <c r="G735" s="6">
        <v>1250</v>
      </c>
      <c r="H735" s="2" t="s">
        <v>9</v>
      </c>
    </row>
    <row r="736" spans="1:8" x14ac:dyDescent="0.35">
      <c r="A736" s="3">
        <v>45879</v>
      </c>
      <c r="B736" s="3" t="str">
        <f>TEXT(Table1[[#This Row],[Date]],"MMMM")</f>
        <v>August</v>
      </c>
      <c r="C736" s="2" t="s">
        <v>9</v>
      </c>
      <c r="D736" s="4">
        <v>319.95999999999998</v>
      </c>
      <c r="E736" s="4">
        <v>136.79</v>
      </c>
      <c r="F736" s="4">
        <v>183.16</v>
      </c>
      <c r="G736" s="6">
        <v>1250</v>
      </c>
      <c r="H736" s="2" t="s">
        <v>13</v>
      </c>
    </row>
    <row r="737" spans="1:8" x14ac:dyDescent="0.35">
      <c r="A737" s="3">
        <v>45879</v>
      </c>
      <c r="B737" s="3" t="str">
        <f>TEXT(Table1[[#This Row],[Date]],"MMMM")</f>
        <v>August</v>
      </c>
      <c r="C737" s="2" t="s">
        <v>10</v>
      </c>
      <c r="D737" s="4">
        <v>308.49</v>
      </c>
      <c r="E737" s="4">
        <v>121.6</v>
      </c>
      <c r="F737" s="4">
        <v>186.89</v>
      </c>
      <c r="G737" s="6">
        <v>1250</v>
      </c>
      <c r="H737" s="2" t="s">
        <v>13</v>
      </c>
    </row>
    <row r="738" spans="1:8" x14ac:dyDescent="0.35">
      <c r="A738" s="3">
        <v>45879</v>
      </c>
      <c r="B738" s="3" t="str">
        <f>TEXT(Table1[[#This Row],[Date]],"MMMM")</f>
        <v>August</v>
      </c>
      <c r="C738" s="2" t="s">
        <v>10</v>
      </c>
      <c r="D738" s="4">
        <v>262.89</v>
      </c>
      <c r="E738" s="4">
        <v>99.55</v>
      </c>
      <c r="F738" s="4">
        <v>163.34</v>
      </c>
      <c r="G738" s="6">
        <v>1250</v>
      </c>
      <c r="H738" s="2" t="s">
        <v>13</v>
      </c>
    </row>
    <row r="739" spans="1:8" x14ac:dyDescent="0.35">
      <c r="A739" s="3">
        <v>45880</v>
      </c>
      <c r="B739" s="3" t="str">
        <f>TEXT(Table1[[#This Row],[Date]],"MMMM")</f>
        <v>August</v>
      </c>
      <c r="C739" s="2" t="s">
        <v>9</v>
      </c>
      <c r="D739" s="4">
        <v>715.5</v>
      </c>
      <c r="E739" s="4">
        <v>297.47000000000003</v>
      </c>
      <c r="F739" s="4">
        <v>418.03</v>
      </c>
      <c r="G739" s="6">
        <v>1250</v>
      </c>
      <c r="H739" s="2" t="s">
        <v>13</v>
      </c>
    </row>
    <row r="740" spans="1:8" x14ac:dyDescent="0.35">
      <c r="A740" s="3">
        <v>45880</v>
      </c>
      <c r="B740" s="3" t="str">
        <f>TEXT(Table1[[#This Row],[Date]],"MMMM")</f>
        <v>August</v>
      </c>
      <c r="C740" s="2" t="s">
        <v>9</v>
      </c>
      <c r="D740" s="4">
        <v>572.53</v>
      </c>
      <c r="E740" s="4">
        <v>219.76</v>
      </c>
      <c r="F740" s="4">
        <v>352.78</v>
      </c>
      <c r="G740" s="6">
        <v>1250</v>
      </c>
      <c r="H740" s="2" t="s">
        <v>13</v>
      </c>
    </row>
    <row r="741" spans="1:8" x14ac:dyDescent="0.35">
      <c r="A741" s="3">
        <v>45880</v>
      </c>
      <c r="B741" s="3" t="str">
        <f>TEXT(Table1[[#This Row],[Date]],"MMMM")</f>
        <v>August</v>
      </c>
      <c r="C741" s="2" t="s">
        <v>12</v>
      </c>
      <c r="D741" s="4">
        <v>6289.93</v>
      </c>
      <c r="E741" s="4">
        <v>3980.39</v>
      </c>
      <c r="F741" s="4">
        <v>2309.54</v>
      </c>
      <c r="G741" s="6">
        <v>1250</v>
      </c>
      <c r="H741" s="2" t="s">
        <v>9</v>
      </c>
    </row>
    <row r="742" spans="1:8" x14ac:dyDescent="0.35">
      <c r="A742" s="3">
        <v>45880</v>
      </c>
      <c r="B742" s="3" t="str">
        <f>TEXT(Table1[[#This Row],[Date]],"MMMM")</f>
        <v>August</v>
      </c>
      <c r="C742" s="2" t="s">
        <v>9</v>
      </c>
      <c r="D742" s="4">
        <v>725.34</v>
      </c>
      <c r="E742" s="4">
        <v>282.44</v>
      </c>
      <c r="F742" s="4">
        <v>442.9</v>
      </c>
      <c r="G742" s="6">
        <v>1250</v>
      </c>
      <c r="H742" s="2" t="s">
        <v>11</v>
      </c>
    </row>
    <row r="743" spans="1:8" x14ac:dyDescent="0.35">
      <c r="A743" s="3">
        <v>45880</v>
      </c>
      <c r="B743" s="3" t="str">
        <f>TEXT(Table1[[#This Row],[Date]],"MMMM")</f>
        <v>August</v>
      </c>
      <c r="C743" s="2" t="s">
        <v>9</v>
      </c>
      <c r="D743" s="4">
        <v>288.81</v>
      </c>
      <c r="E743" s="4">
        <v>107.34</v>
      </c>
      <c r="F743" s="4">
        <v>181.47</v>
      </c>
      <c r="G743" s="6">
        <v>1250</v>
      </c>
      <c r="H743" s="2" t="s">
        <v>13</v>
      </c>
    </row>
    <row r="744" spans="1:8" x14ac:dyDescent="0.35">
      <c r="A744" s="3">
        <v>45881</v>
      </c>
      <c r="B744" s="3" t="str">
        <f>TEXT(Table1[[#This Row],[Date]],"MMMM")</f>
        <v>August</v>
      </c>
      <c r="C744" s="2" t="s">
        <v>10</v>
      </c>
      <c r="D744" s="4">
        <v>275.7</v>
      </c>
      <c r="E744" s="4">
        <v>103.62</v>
      </c>
      <c r="F744" s="4">
        <v>172.09</v>
      </c>
      <c r="G744" s="6">
        <v>1250</v>
      </c>
      <c r="H744" s="2" t="s">
        <v>11</v>
      </c>
    </row>
    <row r="745" spans="1:8" x14ac:dyDescent="0.35">
      <c r="A745" s="3">
        <v>45882</v>
      </c>
      <c r="B745" s="3" t="str">
        <f>TEXT(Table1[[#This Row],[Date]],"MMMM")</f>
        <v>August</v>
      </c>
      <c r="C745" s="2" t="s">
        <v>9</v>
      </c>
      <c r="D745" s="4">
        <v>688.49</v>
      </c>
      <c r="E745" s="4">
        <v>298.44</v>
      </c>
      <c r="F745" s="4">
        <v>390.05</v>
      </c>
      <c r="G745" s="6">
        <v>1250</v>
      </c>
      <c r="H745" s="2" t="s">
        <v>13</v>
      </c>
    </row>
    <row r="746" spans="1:8" x14ac:dyDescent="0.35">
      <c r="A746" s="3">
        <v>45882</v>
      </c>
      <c r="B746" s="3" t="str">
        <f>TEXT(Table1[[#This Row],[Date]],"MMMM")</f>
        <v>August</v>
      </c>
      <c r="C746" s="2" t="s">
        <v>9</v>
      </c>
      <c r="D746" s="4">
        <v>511.39</v>
      </c>
      <c r="E746" s="4">
        <v>219</v>
      </c>
      <c r="F746" s="4">
        <v>292.39</v>
      </c>
      <c r="G746" s="6">
        <v>1250</v>
      </c>
      <c r="H746" s="2" t="s">
        <v>11</v>
      </c>
    </row>
    <row r="747" spans="1:8" x14ac:dyDescent="0.35">
      <c r="A747" s="3">
        <v>45883</v>
      </c>
      <c r="B747" s="3" t="str">
        <f>TEXT(Table1[[#This Row],[Date]],"MMMM")</f>
        <v>August</v>
      </c>
      <c r="C747" s="2" t="s">
        <v>10</v>
      </c>
      <c r="D747" s="4">
        <v>155.1</v>
      </c>
      <c r="E747" s="4">
        <v>55.04</v>
      </c>
      <c r="F747" s="4">
        <v>100.06</v>
      </c>
      <c r="G747" s="6">
        <v>1250</v>
      </c>
      <c r="H747" s="2" t="s">
        <v>13</v>
      </c>
    </row>
    <row r="748" spans="1:8" x14ac:dyDescent="0.35">
      <c r="A748" s="3">
        <v>45883</v>
      </c>
      <c r="B748" s="3" t="str">
        <f>TEXT(Table1[[#This Row],[Date]],"MMMM")</f>
        <v>August</v>
      </c>
      <c r="C748" s="2" t="s">
        <v>9</v>
      </c>
      <c r="D748" s="4">
        <v>718.16</v>
      </c>
      <c r="E748" s="4">
        <v>312.20999999999998</v>
      </c>
      <c r="F748" s="4">
        <v>405.94</v>
      </c>
      <c r="G748" s="6">
        <v>1250</v>
      </c>
      <c r="H748" s="2" t="s">
        <v>13</v>
      </c>
    </row>
    <row r="749" spans="1:8" x14ac:dyDescent="0.35">
      <c r="A749" s="3">
        <v>45883</v>
      </c>
      <c r="B749" s="3" t="str">
        <f>TEXT(Table1[[#This Row],[Date]],"MMMM")</f>
        <v>August</v>
      </c>
      <c r="C749" s="2" t="s">
        <v>12</v>
      </c>
      <c r="D749" s="4">
        <v>10533.4</v>
      </c>
      <c r="E749" s="4">
        <v>6695.92</v>
      </c>
      <c r="F749" s="4">
        <v>3837.48</v>
      </c>
      <c r="G749" s="6">
        <v>1250</v>
      </c>
      <c r="H749" s="2" t="s">
        <v>11</v>
      </c>
    </row>
    <row r="750" spans="1:8" x14ac:dyDescent="0.35">
      <c r="A750" s="3">
        <v>45884</v>
      </c>
      <c r="B750" s="3" t="str">
        <f>TEXT(Table1[[#This Row],[Date]],"MMMM")</f>
        <v>August</v>
      </c>
      <c r="C750" s="2" t="s">
        <v>10</v>
      </c>
      <c r="D750" s="4">
        <v>173.73</v>
      </c>
      <c r="E750" s="4">
        <v>66.7</v>
      </c>
      <c r="F750" s="4">
        <v>107.03</v>
      </c>
      <c r="G750" s="6">
        <v>1250</v>
      </c>
      <c r="H750" s="2" t="s">
        <v>13</v>
      </c>
    </row>
    <row r="751" spans="1:8" x14ac:dyDescent="0.35">
      <c r="A751" s="3">
        <v>45884</v>
      </c>
      <c r="B751" s="3" t="str">
        <f>TEXT(Table1[[#This Row],[Date]],"MMMM")</f>
        <v>August</v>
      </c>
      <c r="C751" s="2" t="s">
        <v>10</v>
      </c>
      <c r="D751" s="4">
        <v>193.62</v>
      </c>
      <c r="E751" s="4">
        <v>76.819999999999993</v>
      </c>
      <c r="F751" s="4">
        <v>116.8</v>
      </c>
      <c r="G751" s="6">
        <v>1250</v>
      </c>
      <c r="H751" s="2" t="s">
        <v>11</v>
      </c>
    </row>
    <row r="752" spans="1:8" x14ac:dyDescent="0.35">
      <c r="A752" s="3">
        <v>45885</v>
      </c>
      <c r="B752" s="3" t="str">
        <f>TEXT(Table1[[#This Row],[Date]],"MMMM")</f>
        <v>August</v>
      </c>
      <c r="C752" s="2" t="s">
        <v>12</v>
      </c>
      <c r="D752" s="4">
        <v>10698.58</v>
      </c>
      <c r="E752" s="4">
        <v>6341.8</v>
      </c>
      <c r="F752" s="4">
        <v>4356.78</v>
      </c>
      <c r="G752" s="6">
        <v>1250</v>
      </c>
      <c r="H752" s="2" t="s">
        <v>9</v>
      </c>
    </row>
    <row r="753" spans="1:8" x14ac:dyDescent="0.35">
      <c r="A753" s="3">
        <v>45886</v>
      </c>
      <c r="B753" s="3" t="str">
        <f>TEXT(Table1[[#This Row],[Date]],"MMMM")</f>
        <v>August</v>
      </c>
      <c r="C753" s="2" t="s">
        <v>9</v>
      </c>
      <c r="D753" s="4">
        <v>743.07</v>
      </c>
      <c r="E753" s="4">
        <v>316.13</v>
      </c>
      <c r="F753" s="4">
        <v>426.94</v>
      </c>
      <c r="G753" s="6">
        <v>1250</v>
      </c>
      <c r="H753" s="2" t="s">
        <v>9</v>
      </c>
    </row>
    <row r="754" spans="1:8" x14ac:dyDescent="0.35">
      <c r="A754" s="3">
        <v>45886</v>
      </c>
      <c r="B754" s="3" t="str">
        <f>TEXT(Table1[[#This Row],[Date]],"MMMM")</f>
        <v>August</v>
      </c>
      <c r="C754" s="2" t="s">
        <v>10</v>
      </c>
      <c r="D754" s="4">
        <v>154.18</v>
      </c>
      <c r="E754" s="4">
        <v>60.49</v>
      </c>
      <c r="F754" s="4">
        <v>93.69</v>
      </c>
      <c r="G754" s="6">
        <v>1250</v>
      </c>
      <c r="H754" s="2" t="s">
        <v>11</v>
      </c>
    </row>
    <row r="755" spans="1:8" x14ac:dyDescent="0.35">
      <c r="A755" s="3">
        <v>45886</v>
      </c>
      <c r="B755" s="3" t="str">
        <f>TEXT(Table1[[#This Row],[Date]],"MMMM")</f>
        <v>August</v>
      </c>
      <c r="C755" s="2" t="s">
        <v>9</v>
      </c>
      <c r="D755" s="4">
        <v>378.05</v>
      </c>
      <c r="E755" s="4">
        <v>166.38</v>
      </c>
      <c r="F755" s="4">
        <v>211.66</v>
      </c>
      <c r="G755" s="6">
        <v>1250</v>
      </c>
      <c r="H755" s="2" t="s">
        <v>13</v>
      </c>
    </row>
    <row r="756" spans="1:8" x14ac:dyDescent="0.35">
      <c r="A756" s="3">
        <v>45886</v>
      </c>
      <c r="B756" s="3" t="str">
        <f>TEXT(Table1[[#This Row],[Date]],"MMMM")</f>
        <v>August</v>
      </c>
      <c r="C756" s="2" t="s">
        <v>12</v>
      </c>
      <c r="D756" s="4">
        <v>9900.5300000000007</v>
      </c>
      <c r="E756" s="4">
        <v>6290.92</v>
      </c>
      <c r="F756" s="4">
        <v>3609.6</v>
      </c>
      <c r="G756" s="6">
        <v>1250</v>
      </c>
      <c r="H756" s="2" t="s">
        <v>13</v>
      </c>
    </row>
    <row r="757" spans="1:8" x14ac:dyDescent="0.35">
      <c r="A757" s="3">
        <v>45887</v>
      </c>
      <c r="B757" s="3" t="str">
        <f>TEXT(Table1[[#This Row],[Date]],"MMMM")</f>
        <v>August</v>
      </c>
      <c r="C757" s="2" t="s">
        <v>12</v>
      </c>
      <c r="D757" s="4">
        <v>5888.03</v>
      </c>
      <c r="E757" s="4">
        <v>3326.32</v>
      </c>
      <c r="F757" s="4">
        <v>2561.71</v>
      </c>
      <c r="G757" s="6">
        <v>1250</v>
      </c>
      <c r="H757" s="2" t="s">
        <v>11</v>
      </c>
    </row>
    <row r="758" spans="1:8" x14ac:dyDescent="0.35">
      <c r="A758" s="3">
        <v>45887</v>
      </c>
      <c r="B758" s="3" t="str">
        <f>TEXT(Table1[[#This Row],[Date]],"MMMM")</f>
        <v>August</v>
      </c>
      <c r="C758" s="2" t="s">
        <v>12</v>
      </c>
      <c r="D758" s="4">
        <v>9157.6200000000008</v>
      </c>
      <c r="E758" s="4">
        <v>5223.2</v>
      </c>
      <c r="F758" s="4">
        <v>3934.42</v>
      </c>
      <c r="G758" s="6">
        <v>1250</v>
      </c>
      <c r="H758" s="2" t="s">
        <v>11</v>
      </c>
    </row>
    <row r="759" spans="1:8" x14ac:dyDescent="0.35">
      <c r="A759" s="3">
        <v>45887</v>
      </c>
      <c r="B759" s="3" t="str">
        <f>TEXT(Table1[[#This Row],[Date]],"MMMM")</f>
        <v>August</v>
      </c>
      <c r="C759" s="2" t="s">
        <v>10</v>
      </c>
      <c r="D759" s="4">
        <v>243.16</v>
      </c>
      <c r="E759" s="4">
        <v>91.29</v>
      </c>
      <c r="F759" s="4">
        <v>151.87</v>
      </c>
      <c r="G759" s="6">
        <v>1250</v>
      </c>
      <c r="H759" s="2" t="s">
        <v>9</v>
      </c>
    </row>
    <row r="760" spans="1:8" x14ac:dyDescent="0.35">
      <c r="A760" s="3">
        <v>45888</v>
      </c>
      <c r="B760" s="3" t="str">
        <f>TEXT(Table1[[#This Row],[Date]],"MMMM")</f>
        <v>August</v>
      </c>
      <c r="C760" s="2" t="s">
        <v>12</v>
      </c>
      <c r="D760" s="4">
        <v>8020.55</v>
      </c>
      <c r="E760" s="4">
        <v>5130.8100000000004</v>
      </c>
      <c r="F760" s="4">
        <v>2889.74</v>
      </c>
      <c r="G760" s="6">
        <v>1250</v>
      </c>
      <c r="H760" s="2" t="s">
        <v>9</v>
      </c>
    </row>
    <row r="761" spans="1:8" x14ac:dyDescent="0.35">
      <c r="A761" s="3">
        <v>45888</v>
      </c>
      <c r="B761" s="3" t="str">
        <f>TEXT(Table1[[#This Row],[Date]],"MMMM")</f>
        <v>August</v>
      </c>
      <c r="C761" s="2" t="s">
        <v>12</v>
      </c>
      <c r="D761" s="4">
        <v>10952.29</v>
      </c>
      <c r="E761" s="4">
        <v>6945.06</v>
      </c>
      <c r="F761" s="4">
        <v>4007.22</v>
      </c>
      <c r="G761" s="6">
        <v>1250</v>
      </c>
      <c r="H761" s="2" t="s">
        <v>11</v>
      </c>
    </row>
    <row r="762" spans="1:8" x14ac:dyDescent="0.35">
      <c r="A762" s="3">
        <v>45888</v>
      </c>
      <c r="B762" s="3" t="str">
        <f>TEXT(Table1[[#This Row],[Date]],"MMMM")</f>
        <v>August</v>
      </c>
      <c r="C762" s="2" t="s">
        <v>9</v>
      </c>
      <c r="D762" s="4">
        <v>283.38</v>
      </c>
      <c r="E762" s="4">
        <v>125.07</v>
      </c>
      <c r="F762" s="4">
        <v>158.31</v>
      </c>
      <c r="G762" s="6">
        <v>1250</v>
      </c>
      <c r="H762" s="2" t="s">
        <v>9</v>
      </c>
    </row>
    <row r="763" spans="1:8" x14ac:dyDescent="0.35">
      <c r="A763" s="3">
        <v>45889</v>
      </c>
      <c r="B763" s="3" t="str">
        <f>TEXT(Table1[[#This Row],[Date]],"MMMM")</f>
        <v>August</v>
      </c>
      <c r="C763" s="2" t="s">
        <v>12</v>
      </c>
      <c r="D763" s="4">
        <v>8200.56</v>
      </c>
      <c r="E763" s="4">
        <v>5277.81</v>
      </c>
      <c r="F763" s="4">
        <v>2922.75</v>
      </c>
      <c r="G763" s="6">
        <v>1250</v>
      </c>
      <c r="H763" s="2" t="s">
        <v>11</v>
      </c>
    </row>
    <row r="764" spans="1:8" x14ac:dyDescent="0.35">
      <c r="A764" s="3">
        <v>45889</v>
      </c>
      <c r="B764" s="3" t="str">
        <f>TEXT(Table1[[#This Row],[Date]],"MMMM")</f>
        <v>August</v>
      </c>
      <c r="C764" s="2" t="s">
        <v>9</v>
      </c>
      <c r="D764" s="4">
        <v>647.49</v>
      </c>
      <c r="E764" s="4">
        <v>277.95999999999998</v>
      </c>
      <c r="F764" s="4">
        <v>369.52</v>
      </c>
      <c r="G764" s="6">
        <v>1250</v>
      </c>
      <c r="H764" s="2" t="s">
        <v>11</v>
      </c>
    </row>
    <row r="765" spans="1:8" x14ac:dyDescent="0.35">
      <c r="A765" s="3">
        <v>45889</v>
      </c>
      <c r="B765" s="3" t="str">
        <f>TEXT(Table1[[#This Row],[Date]],"MMMM")</f>
        <v>August</v>
      </c>
      <c r="C765" s="2" t="s">
        <v>12</v>
      </c>
      <c r="D765" s="4">
        <v>5678.56</v>
      </c>
      <c r="E765" s="4">
        <v>3465.24</v>
      </c>
      <c r="F765" s="4">
        <v>2213.3200000000002</v>
      </c>
      <c r="G765" s="6">
        <v>1250</v>
      </c>
      <c r="H765" s="2" t="s">
        <v>13</v>
      </c>
    </row>
    <row r="766" spans="1:8" x14ac:dyDescent="0.35">
      <c r="A766" s="3">
        <v>45889</v>
      </c>
      <c r="B766" s="3" t="str">
        <f>TEXT(Table1[[#This Row],[Date]],"MMMM")</f>
        <v>August</v>
      </c>
      <c r="C766" s="2" t="s">
        <v>9</v>
      </c>
      <c r="D766" s="4">
        <v>646.38</v>
      </c>
      <c r="E766" s="4">
        <v>285.62</v>
      </c>
      <c r="F766" s="4">
        <v>360.77</v>
      </c>
      <c r="G766" s="6">
        <v>1250</v>
      </c>
      <c r="H766" s="2" t="s">
        <v>11</v>
      </c>
    </row>
    <row r="767" spans="1:8" x14ac:dyDescent="0.35">
      <c r="A767" s="3">
        <v>45889</v>
      </c>
      <c r="B767" s="3" t="str">
        <f>TEXT(Table1[[#This Row],[Date]],"MMMM")</f>
        <v>August</v>
      </c>
      <c r="C767" s="2" t="s">
        <v>9</v>
      </c>
      <c r="D767" s="4">
        <v>336.2</v>
      </c>
      <c r="E767" s="4">
        <v>120.1</v>
      </c>
      <c r="F767" s="4">
        <v>216.1</v>
      </c>
      <c r="G767" s="6">
        <v>1250</v>
      </c>
      <c r="H767" s="2" t="s">
        <v>9</v>
      </c>
    </row>
    <row r="768" spans="1:8" x14ac:dyDescent="0.35">
      <c r="A768" s="3">
        <v>45890</v>
      </c>
      <c r="B768" s="3" t="str">
        <f>TEXT(Table1[[#This Row],[Date]],"MMMM")</f>
        <v>August</v>
      </c>
      <c r="C768" s="2" t="s">
        <v>12</v>
      </c>
      <c r="D768" s="4">
        <v>6085.42</v>
      </c>
      <c r="E768" s="4">
        <v>3561.11</v>
      </c>
      <c r="F768" s="4">
        <v>2524.31</v>
      </c>
      <c r="G768" s="6">
        <v>1250</v>
      </c>
      <c r="H768" s="2" t="s">
        <v>9</v>
      </c>
    </row>
    <row r="769" spans="1:8" x14ac:dyDescent="0.35">
      <c r="A769" s="3">
        <v>45890</v>
      </c>
      <c r="B769" s="3" t="str">
        <f>TEXT(Table1[[#This Row],[Date]],"MMMM")</f>
        <v>August</v>
      </c>
      <c r="C769" s="2" t="s">
        <v>10</v>
      </c>
      <c r="D769" s="4">
        <v>185.83</v>
      </c>
      <c r="E769" s="4">
        <v>63.55</v>
      </c>
      <c r="F769" s="4">
        <v>122.27</v>
      </c>
      <c r="G769" s="6">
        <v>1250</v>
      </c>
      <c r="H769" s="2" t="s">
        <v>11</v>
      </c>
    </row>
    <row r="770" spans="1:8" x14ac:dyDescent="0.35">
      <c r="A770" s="3">
        <v>45891</v>
      </c>
      <c r="B770" s="3" t="str">
        <f>TEXT(Table1[[#This Row],[Date]],"MMMM")</f>
        <v>August</v>
      </c>
      <c r="C770" s="2" t="s">
        <v>10</v>
      </c>
      <c r="D770" s="4">
        <v>222.64</v>
      </c>
      <c r="E770" s="4">
        <v>72.8</v>
      </c>
      <c r="F770" s="4">
        <v>149.84</v>
      </c>
      <c r="G770" s="6">
        <v>1250</v>
      </c>
      <c r="H770" s="2" t="s">
        <v>9</v>
      </c>
    </row>
    <row r="771" spans="1:8" x14ac:dyDescent="0.35">
      <c r="A771" s="3">
        <v>45891</v>
      </c>
      <c r="B771" s="3" t="str">
        <f>TEXT(Table1[[#This Row],[Date]],"MMMM")</f>
        <v>August</v>
      </c>
      <c r="C771" s="2" t="s">
        <v>10</v>
      </c>
      <c r="D771" s="4">
        <v>285.87</v>
      </c>
      <c r="E771" s="4">
        <v>92.74</v>
      </c>
      <c r="F771" s="4">
        <v>193.13</v>
      </c>
      <c r="G771" s="6">
        <v>1250</v>
      </c>
      <c r="H771" s="2" t="s">
        <v>9</v>
      </c>
    </row>
    <row r="772" spans="1:8" x14ac:dyDescent="0.35">
      <c r="A772" s="3">
        <v>45891</v>
      </c>
      <c r="B772" s="3" t="str">
        <f>TEXT(Table1[[#This Row],[Date]],"MMMM")</f>
        <v>August</v>
      </c>
      <c r="C772" s="2" t="s">
        <v>9</v>
      </c>
      <c r="D772" s="4">
        <v>681.14</v>
      </c>
      <c r="E772" s="4">
        <v>239.02</v>
      </c>
      <c r="F772" s="4">
        <v>442.12</v>
      </c>
      <c r="G772" s="6">
        <v>1250</v>
      </c>
      <c r="H772" s="2" t="s">
        <v>11</v>
      </c>
    </row>
    <row r="773" spans="1:8" x14ac:dyDescent="0.35">
      <c r="A773" s="3">
        <v>45892</v>
      </c>
      <c r="B773" s="3" t="str">
        <f>TEXT(Table1[[#This Row],[Date]],"MMMM")</f>
        <v>August</v>
      </c>
      <c r="C773" s="2" t="s">
        <v>12</v>
      </c>
      <c r="D773" s="4">
        <v>5414.66</v>
      </c>
      <c r="E773" s="4">
        <v>3374.43</v>
      </c>
      <c r="F773" s="4">
        <v>2040.23</v>
      </c>
      <c r="G773" s="6">
        <v>1250</v>
      </c>
      <c r="H773" s="2" t="s">
        <v>11</v>
      </c>
    </row>
    <row r="774" spans="1:8" x14ac:dyDescent="0.35">
      <c r="A774" s="3">
        <v>45892</v>
      </c>
      <c r="B774" s="3" t="str">
        <f>TEXT(Table1[[#This Row],[Date]],"MMMM")</f>
        <v>August</v>
      </c>
      <c r="C774" s="2" t="s">
        <v>9</v>
      </c>
      <c r="D774" s="4">
        <v>382.27</v>
      </c>
      <c r="E774" s="4">
        <v>140.97999999999999</v>
      </c>
      <c r="F774" s="4">
        <v>241.29</v>
      </c>
      <c r="G774" s="6">
        <v>1250</v>
      </c>
      <c r="H774" s="2" t="s">
        <v>11</v>
      </c>
    </row>
    <row r="775" spans="1:8" x14ac:dyDescent="0.35">
      <c r="A775" s="3">
        <v>45892</v>
      </c>
      <c r="B775" s="3" t="str">
        <f>TEXT(Table1[[#This Row],[Date]],"MMMM")</f>
        <v>August</v>
      </c>
      <c r="C775" s="2" t="s">
        <v>10</v>
      </c>
      <c r="D775" s="4">
        <v>167.06</v>
      </c>
      <c r="E775" s="4">
        <v>51.46</v>
      </c>
      <c r="F775" s="4">
        <v>115.6</v>
      </c>
      <c r="G775" s="6">
        <v>1250</v>
      </c>
      <c r="H775" s="2" t="s">
        <v>11</v>
      </c>
    </row>
    <row r="776" spans="1:8" x14ac:dyDescent="0.35">
      <c r="A776" s="3">
        <v>45893</v>
      </c>
      <c r="B776" s="3" t="str">
        <f>TEXT(Table1[[#This Row],[Date]],"MMMM")</f>
        <v>August</v>
      </c>
      <c r="C776" s="2" t="s">
        <v>12</v>
      </c>
      <c r="D776" s="4">
        <v>9620.41</v>
      </c>
      <c r="E776" s="4">
        <v>5958.26</v>
      </c>
      <c r="F776" s="4">
        <v>3662.14</v>
      </c>
      <c r="G776" s="6">
        <v>1250</v>
      </c>
      <c r="H776" s="2" t="s">
        <v>9</v>
      </c>
    </row>
    <row r="777" spans="1:8" x14ac:dyDescent="0.35">
      <c r="A777" s="3">
        <v>45893</v>
      </c>
      <c r="B777" s="3" t="str">
        <f>TEXT(Table1[[#This Row],[Date]],"MMMM")</f>
        <v>August</v>
      </c>
      <c r="C777" s="2" t="s">
        <v>10</v>
      </c>
      <c r="D777" s="4">
        <v>202.76</v>
      </c>
      <c r="E777" s="4">
        <v>61.51</v>
      </c>
      <c r="F777" s="4">
        <v>141.25</v>
      </c>
      <c r="G777" s="6">
        <v>1250</v>
      </c>
      <c r="H777" s="2" t="s">
        <v>13</v>
      </c>
    </row>
    <row r="778" spans="1:8" x14ac:dyDescent="0.35">
      <c r="A778" s="3">
        <v>45893</v>
      </c>
      <c r="B778" s="3" t="str">
        <f>TEXT(Table1[[#This Row],[Date]],"MMMM")</f>
        <v>August</v>
      </c>
      <c r="C778" s="2" t="s">
        <v>9</v>
      </c>
      <c r="D778" s="4">
        <v>724.51</v>
      </c>
      <c r="E778" s="4">
        <v>324.44</v>
      </c>
      <c r="F778" s="4">
        <v>400.08</v>
      </c>
      <c r="G778" s="6">
        <v>1250</v>
      </c>
      <c r="H778" s="2" t="s">
        <v>9</v>
      </c>
    </row>
    <row r="779" spans="1:8" x14ac:dyDescent="0.35">
      <c r="A779" s="3">
        <v>45894</v>
      </c>
      <c r="B779" s="3" t="str">
        <f>TEXT(Table1[[#This Row],[Date]],"MMMM")</f>
        <v>August</v>
      </c>
      <c r="C779" s="2" t="s">
        <v>12</v>
      </c>
      <c r="D779" s="4">
        <v>5143.5600000000004</v>
      </c>
      <c r="E779" s="4">
        <v>3294.71</v>
      </c>
      <c r="F779" s="4">
        <v>1848.85</v>
      </c>
      <c r="G779" s="6">
        <v>1250</v>
      </c>
      <c r="H779" s="2" t="s">
        <v>9</v>
      </c>
    </row>
    <row r="780" spans="1:8" x14ac:dyDescent="0.35">
      <c r="A780" s="3">
        <v>45894</v>
      </c>
      <c r="B780" s="3" t="str">
        <f>TEXT(Table1[[#This Row],[Date]],"MMMM")</f>
        <v>August</v>
      </c>
      <c r="C780" s="2" t="s">
        <v>9</v>
      </c>
      <c r="D780" s="4">
        <v>663.11</v>
      </c>
      <c r="E780" s="4">
        <v>254.2</v>
      </c>
      <c r="F780" s="4">
        <v>408.91</v>
      </c>
      <c r="G780" s="6">
        <v>1250</v>
      </c>
      <c r="H780" s="2" t="s">
        <v>13</v>
      </c>
    </row>
    <row r="781" spans="1:8" x14ac:dyDescent="0.35">
      <c r="A781" s="3">
        <v>45894</v>
      </c>
      <c r="B781" s="3" t="str">
        <f>TEXT(Table1[[#This Row],[Date]],"MMMM")</f>
        <v>August</v>
      </c>
      <c r="C781" s="2" t="s">
        <v>10</v>
      </c>
      <c r="D781" s="4">
        <v>311.41000000000003</v>
      </c>
      <c r="E781" s="4">
        <v>120.27</v>
      </c>
      <c r="F781" s="4">
        <v>191.14</v>
      </c>
      <c r="G781" s="6">
        <v>1250</v>
      </c>
      <c r="H781" s="2" t="s">
        <v>13</v>
      </c>
    </row>
    <row r="782" spans="1:8" x14ac:dyDescent="0.35">
      <c r="A782" s="3">
        <v>45894</v>
      </c>
      <c r="B782" s="3" t="str">
        <f>TEXT(Table1[[#This Row],[Date]],"MMMM")</f>
        <v>August</v>
      </c>
      <c r="C782" s="2" t="s">
        <v>12</v>
      </c>
      <c r="D782" s="4">
        <v>5298.31</v>
      </c>
      <c r="E782" s="4">
        <v>3065.64</v>
      </c>
      <c r="F782" s="4">
        <v>2232.67</v>
      </c>
      <c r="G782" s="6">
        <v>1250</v>
      </c>
      <c r="H782" s="2" t="s">
        <v>13</v>
      </c>
    </row>
    <row r="783" spans="1:8" x14ac:dyDescent="0.35">
      <c r="A783" s="3">
        <v>45895</v>
      </c>
      <c r="B783" s="3" t="str">
        <f>TEXT(Table1[[#This Row],[Date]],"MMMM")</f>
        <v>August</v>
      </c>
      <c r="C783" s="2" t="s">
        <v>10</v>
      </c>
      <c r="D783" s="4">
        <v>239.96</v>
      </c>
      <c r="E783" s="4">
        <v>89</v>
      </c>
      <c r="F783" s="4">
        <v>150.96</v>
      </c>
      <c r="G783" s="6">
        <v>1250</v>
      </c>
      <c r="H783" s="2" t="s">
        <v>11</v>
      </c>
    </row>
    <row r="784" spans="1:8" x14ac:dyDescent="0.35">
      <c r="A784" s="3">
        <v>45896</v>
      </c>
      <c r="B784" s="3" t="str">
        <f>TEXT(Table1[[#This Row],[Date]],"MMMM")</f>
        <v>August</v>
      </c>
      <c r="C784" s="2" t="s">
        <v>12</v>
      </c>
      <c r="D784" s="4">
        <v>4967.6000000000004</v>
      </c>
      <c r="E784" s="4">
        <v>3089.8</v>
      </c>
      <c r="F784" s="4">
        <v>1877.8</v>
      </c>
      <c r="G784" s="6">
        <v>1250</v>
      </c>
      <c r="H784" s="2" t="s">
        <v>11</v>
      </c>
    </row>
    <row r="785" spans="1:8" x14ac:dyDescent="0.35">
      <c r="A785" s="3">
        <v>45896</v>
      </c>
      <c r="B785" s="3" t="str">
        <f>TEXT(Table1[[#This Row],[Date]],"MMMM")</f>
        <v>August</v>
      </c>
      <c r="C785" s="2" t="s">
        <v>12</v>
      </c>
      <c r="D785" s="4">
        <v>5079.33</v>
      </c>
      <c r="E785" s="4">
        <v>3214</v>
      </c>
      <c r="F785" s="4">
        <v>1865.33</v>
      </c>
      <c r="G785" s="6">
        <v>1250</v>
      </c>
      <c r="H785" s="2" t="s">
        <v>13</v>
      </c>
    </row>
    <row r="786" spans="1:8" x14ac:dyDescent="0.35">
      <c r="A786" s="3">
        <v>45896</v>
      </c>
      <c r="B786" s="3" t="str">
        <f>TEXT(Table1[[#This Row],[Date]],"MMMM")</f>
        <v>August</v>
      </c>
      <c r="C786" s="2" t="s">
        <v>9</v>
      </c>
      <c r="D786" s="4">
        <v>668.23</v>
      </c>
      <c r="E786" s="4">
        <v>273.11</v>
      </c>
      <c r="F786" s="4">
        <v>395.13</v>
      </c>
      <c r="G786" s="6">
        <v>1250</v>
      </c>
      <c r="H786" s="2" t="s">
        <v>9</v>
      </c>
    </row>
    <row r="787" spans="1:8" x14ac:dyDescent="0.35">
      <c r="A787" s="3">
        <v>45896</v>
      </c>
      <c r="B787" s="3" t="str">
        <f>TEXT(Table1[[#This Row],[Date]],"MMMM")</f>
        <v>August</v>
      </c>
      <c r="C787" s="2" t="s">
        <v>10</v>
      </c>
      <c r="D787" s="4">
        <v>225.58</v>
      </c>
      <c r="E787" s="4">
        <v>84.12</v>
      </c>
      <c r="F787" s="4">
        <v>141.46</v>
      </c>
      <c r="G787" s="6">
        <v>1250</v>
      </c>
      <c r="H787" s="2" t="s">
        <v>13</v>
      </c>
    </row>
    <row r="788" spans="1:8" x14ac:dyDescent="0.35">
      <c r="A788" s="3">
        <v>45896</v>
      </c>
      <c r="B788" s="3" t="str">
        <f>TEXT(Table1[[#This Row],[Date]],"MMMM")</f>
        <v>August</v>
      </c>
      <c r="C788" s="2" t="s">
        <v>10</v>
      </c>
      <c r="D788" s="4">
        <v>156.68</v>
      </c>
      <c r="E788" s="4">
        <v>48.81</v>
      </c>
      <c r="F788" s="4">
        <v>107.87</v>
      </c>
      <c r="G788" s="6">
        <v>1250</v>
      </c>
      <c r="H788" s="2" t="s">
        <v>11</v>
      </c>
    </row>
    <row r="789" spans="1:8" x14ac:dyDescent="0.35">
      <c r="A789" s="3">
        <v>45896</v>
      </c>
      <c r="B789" s="3" t="str">
        <f>TEXT(Table1[[#This Row],[Date]],"MMMM")</f>
        <v>August</v>
      </c>
      <c r="C789" s="2" t="s">
        <v>9</v>
      </c>
      <c r="D789" s="4">
        <v>613.86</v>
      </c>
      <c r="E789" s="4">
        <v>268.45999999999998</v>
      </c>
      <c r="F789" s="4">
        <v>345.4</v>
      </c>
      <c r="G789" s="6">
        <v>1250</v>
      </c>
      <c r="H789" s="2" t="s">
        <v>9</v>
      </c>
    </row>
    <row r="790" spans="1:8" x14ac:dyDescent="0.35">
      <c r="A790" s="3">
        <v>45896</v>
      </c>
      <c r="B790" s="3" t="str">
        <f>TEXT(Table1[[#This Row],[Date]],"MMMM")</f>
        <v>August</v>
      </c>
      <c r="C790" s="2" t="s">
        <v>10</v>
      </c>
      <c r="D790" s="4">
        <v>312.07</v>
      </c>
      <c r="E790" s="4">
        <v>114.59</v>
      </c>
      <c r="F790" s="4">
        <v>197.47</v>
      </c>
      <c r="G790" s="6">
        <v>1250</v>
      </c>
      <c r="H790" s="2" t="s">
        <v>11</v>
      </c>
    </row>
    <row r="791" spans="1:8" x14ac:dyDescent="0.35">
      <c r="A791" s="3">
        <v>45896</v>
      </c>
      <c r="B791" s="3" t="str">
        <f>TEXT(Table1[[#This Row],[Date]],"MMMM")</f>
        <v>August</v>
      </c>
      <c r="C791" s="2" t="s">
        <v>10</v>
      </c>
      <c r="D791" s="4">
        <v>162.44</v>
      </c>
      <c r="E791" s="4">
        <v>60.54</v>
      </c>
      <c r="F791" s="4">
        <v>101.9</v>
      </c>
      <c r="G791" s="6">
        <v>1250</v>
      </c>
      <c r="H791" s="2" t="s">
        <v>9</v>
      </c>
    </row>
    <row r="792" spans="1:8" x14ac:dyDescent="0.35">
      <c r="A792" s="3">
        <v>45897</v>
      </c>
      <c r="B792" s="3" t="str">
        <f>TEXT(Table1[[#This Row],[Date]],"MMMM")</f>
        <v>August</v>
      </c>
      <c r="C792" s="2" t="s">
        <v>12</v>
      </c>
      <c r="D792" s="4">
        <v>6064.57</v>
      </c>
      <c r="E792" s="4">
        <v>3758.72</v>
      </c>
      <c r="F792" s="4">
        <v>2305.85</v>
      </c>
      <c r="G792" s="6">
        <v>1250</v>
      </c>
      <c r="H792" s="2" t="s">
        <v>9</v>
      </c>
    </row>
    <row r="793" spans="1:8" x14ac:dyDescent="0.35">
      <c r="A793" s="3">
        <v>45898</v>
      </c>
      <c r="B793" s="3" t="str">
        <f>TEXT(Table1[[#This Row],[Date]],"MMMM")</f>
        <v>August</v>
      </c>
      <c r="C793" s="2" t="s">
        <v>10</v>
      </c>
      <c r="D793" s="4">
        <v>270.23</v>
      </c>
      <c r="E793" s="4">
        <v>107.47</v>
      </c>
      <c r="F793" s="4">
        <v>162.75</v>
      </c>
      <c r="G793" s="6">
        <v>1250</v>
      </c>
      <c r="H793" s="2" t="s">
        <v>11</v>
      </c>
    </row>
    <row r="794" spans="1:8" x14ac:dyDescent="0.35">
      <c r="A794" s="3">
        <v>45898</v>
      </c>
      <c r="B794" s="3" t="str">
        <f>TEXT(Table1[[#This Row],[Date]],"MMMM")</f>
        <v>August</v>
      </c>
      <c r="C794" s="2" t="s">
        <v>9</v>
      </c>
      <c r="D794" s="4">
        <v>650.01</v>
      </c>
      <c r="E794" s="4">
        <v>246.37</v>
      </c>
      <c r="F794" s="4">
        <v>403.64</v>
      </c>
      <c r="G794" s="6">
        <v>1250</v>
      </c>
      <c r="H794" s="2" t="s">
        <v>11</v>
      </c>
    </row>
    <row r="795" spans="1:8" x14ac:dyDescent="0.35">
      <c r="A795" s="3">
        <v>45899</v>
      </c>
      <c r="B795" s="3" t="str">
        <f>TEXT(Table1[[#This Row],[Date]],"MMMM")</f>
        <v>August</v>
      </c>
      <c r="C795" s="2" t="s">
        <v>12</v>
      </c>
      <c r="D795" s="4">
        <v>10579.7</v>
      </c>
      <c r="E795" s="4">
        <v>6005.95</v>
      </c>
      <c r="F795" s="4">
        <v>4573.75</v>
      </c>
      <c r="G795" s="6">
        <v>1250</v>
      </c>
      <c r="H795" s="2" t="s">
        <v>9</v>
      </c>
    </row>
    <row r="796" spans="1:8" x14ac:dyDescent="0.35">
      <c r="A796" s="3">
        <v>45899</v>
      </c>
      <c r="B796" s="3" t="str">
        <f>TEXT(Table1[[#This Row],[Date]],"MMMM")</f>
        <v>August</v>
      </c>
      <c r="C796" s="2" t="s">
        <v>12</v>
      </c>
      <c r="D796" s="4">
        <v>7845.51</v>
      </c>
      <c r="E796" s="4">
        <v>4981.5</v>
      </c>
      <c r="F796" s="4">
        <v>2864.01</v>
      </c>
      <c r="G796" s="6">
        <v>1250</v>
      </c>
      <c r="H796" s="2" t="s">
        <v>11</v>
      </c>
    </row>
    <row r="797" spans="1:8" x14ac:dyDescent="0.35">
      <c r="A797" s="3">
        <v>45899</v>
      </c>
      <c r="B797" s="3" t="str">
        <f>TEXT(Table1[[#This Row],[Date]],"MMMM")</f>
        <v>August</v>
      </c>
      <c r="C797" s="2" t="s">
        <v>12</v>
      </c>
      <c r="D797" s="4">
        <v>11623.74</v>
      </c>
      <c r="E797" s="4">
        <v>7514.22</v>
      </c>
      <c r="F797" s="4">
        <v>4109.5200000000004</v>
      </c>
      <c r="G797" s="6">
        <v>1250</v>
      </c>
      <c r="H797" s="2" t="s">
        <v>13</v>
      </c>
    </row>
    <row r="798" spans="1:8" x14ac:dyDescent="0.35">
      <c r="A798" s="3">
        <v>45900</v>
      </c>
      <c r="B798" s="3" t="str">
        <f>TEXT(Table1[[#This Row],[Date]],"MMMM")</f>
        <v>August</v>
      </c>
      <c r="C798" s="2" t="s">
        <v>9</v>
      </c>
      <c r="D798" s="4">
        <v>423.65</v>
      </c>
      <c r="E798" s="4">
        <v>150.4</v>
      </c>
      <c r="F798" s="4">
        <v>273.26</v>
      </c>
      <c r="G798" s="6">
        <v>1250</v>
      </c>
      <c r="H798" s="2" t="s">
        <v>9</v>
      </c>
    </row>
    <row r="799" spans="1:8" x14ac:dyDescent="0.35">
      <c r="A799" s="3">
        <v>45900</v>
      </c>
      <c r="B799" s="3" t="str">
        <f>TEXT(Table1[[#This Row],[Date]],"MMMM")</f>
        <v>August</v>
      </c>
      <c r="C799" s="2" t="s">
        <v>12</v>
      </c>
      <c r="D799" s="4">
        <v>9987.69</v>
      </c>
      <c r="E799" s="4">
        <v>6276.27</v>
      </c>
      <c r="F799" s="4">
        <v>3711.42</v>
      </c>
      <c r="G799" s="6">
        <v>1250</v>
      </c>
      <c r="H799" s="2" t="s">
        <v>9</v>
      </c>
    </row>
    <row r="800" spans="1:8" x14ac:dyDescent="0.35">
      <c r="A800" s="3">
        <v>45900</v>
      </c>
      <c r="B800" s="3" t="str">
        <f>TEXT(Table1[[#This Row],[Date]],"MMMM")</f>
        <v>August</v>
      </c>
      <c r="C800" s="2" t="s">
        <v>10</v>
      </c>
      <c r="D800" s="4">
        <v>265.3</v>
      </c>
      <c r="E800" s="4">
        <v>84.57</v>
      </c>
      <c r="F800" s="4">
        <v>180.73</v>
      </c>
      <c r="G800" s="6">
        <v>1250</v>
      </c>
      <c r="H800" s="2" t="s">
        <v>13</v>
      </c>
    </row>
    <row r="801" spans="1:8" x14ac:dyDescent="0.35">
      <c r="A801" s="3">
        <v>45900</v>
      </c>
      <c r="B801" s="3" t="str">
        <f>TEXT(Table1[[#This Row],[Date]],"MMMM")</f>
        <v>August</v>
      </c>
      <c r="C801" s="2" t="s">
        <v>9</v>
      </c>
      <c r="D801" s="4">
        <v>496.32</v>
      </c>
      <c r="E801" s="4">
        <v>202.31</v>
      </c>
      <c r="F801" s="4">
        <v>294.01</v>
      </c>
      <c r="G801" s="6">
        <v>1250</v>
      </c>
      <c r="H801" s="2" t="s">
        <v>13</v>
      </c>
    </row>
    <row r="802" spans="1:8" x14ac:dyDescent="0.35">
      <c r="A802" s="3">
        <v>45901</v>
      </c>
      <c r="B802" s="3" t="str">
        <f>TEXT(Table1[[#This Row],[Date]],"MMMM")</f>
        <v>September</v>
      </c>
      <c r="C802" s="2" t="s">
        <v>9</v>
      </c>
      <c r="D802" s="4">
        <v>656.71</v>
      </c>
      <c r="E802" s="4">
        <v>233.2</v>
      </c>
      <c r="F802" s="4">
        <v>423.51</v>
      </c>
      <c r="G802" s="6">
        <v>1250</v>
      </c>
      <c r="H802" s="2" t="s">
        <v>11</v>
      </c>
    </row>
    <row r="803" spans="1:8" x14ac:dyDescent="0.35">
      <c r="A803" s="3">
        <v>45901</v>
      </c>
      <c r="B803" s="3" t="str">
        <f>TEXT(Table1[[#This Row],[Date]],"MMMM")</f>
        <v>September</v>
      </c>
      <c r="C803" s="2" t="s">
        <v>9</v>
      </c>
      <c r="D803" s="4">
        <v>305.02999999999997</v>
      </c>
      <c r="E803" s="4">
        <v>136.71</v>
      </c>
      <c r="F803" s="4">
        <v>168.32</v>
      </c>
      <c r="G803" s="6">
        <v>1250</v>
      </c>
      <c r="H803" s="2" t="s">
        <v>9</v>
      </c>
    </row>
    <row r="804" spans="1:8" x14ac:dyDescent="0.35">
      <c r="A804" s="3">
        <v>45901</v>
      </c>
      <c r="B804" s="3" t="str">
        <f>TEXT(Table1[[#This Row],[Date]],"MMMM")</f>
        <v>September</v>
      </c>
      <c r="C804" s="2" t="s">
        <v>12</v>
      </c>
      <c r="D804" s="4">
        <v>8087.2</v>
      </c>
      <c r="E804" s="4">
        <v>4914.51</v>
      </c>
      <c r="F804" s="4">
        <v>3172.69</v>
      </c>
      <c r="G804" s="6">
        <v>1250</v>
      </c>
      <c r="H804" s="2" t="s">
        <v>11</v>
      </c>
    </row>
    <row r="805" spans="1:8" x14ac:dyDescent="0.35">
      <c r="A805" s="3">
        <v>45902</v>
      </c>
      <c r="B805" s="3" t="str">
        <f>TEXT(Table1[[#This Row],[Date]],"MMMM")</f>
        <v>September</v>
      </c>
      <c r="C805" s="2" t="s">
        <v>9</v>
      </c>
      <c r="D805" s="4">
        <v>707.21</v>
      </c>
      <c r="E805" s="4">
        <v>253.47</v>
      </c>
      <c r="F805" s="4">
        <v>453.73</v>
      </c>
      <c r="G805" s="6">
        <v>1250</v>
      </c>
      <c r="H805" s="2" t="s">
        <v>13</v>
      </c>
    </row>
    <row r="806" spans="1:8" x14ac:dyDescent="0.35">
      <c r="A806" s="3">
        <v>45902</v>
      </c>
      <c r="B806" s="3" t="str">
        <f>TEXT(Table1[[#This Row],[Date]],"MMMM")</f>
        <v>September</v>
      </c>
      <c r="C806" s="2" t="s">
        <v>12</v>
      </c>
      <c r="D806" s="4">
        <v>4654.78</v>
      </c>
      <c r="E806" s="4">
        <v>2579</v>
      </c>
      <c r="F806" s="4">
        <v>2075.7800000000002</v>
      </c>
      <c r="G806" s="6">
        <v>1250</v>
      </c>
      <c r="H806" s="2" t="s">
        <v>9</v>
      </c>
    </row>
    <row r="807" spans="1:8" x14ac:dyDescent="0.35">
      <c r="A807" s="3">
        <v>45902</v>
      </c>
      <c r="B807" s="3" t="str">
        <f>TEXT(Table1[[#This Row],[Date]],"MMMM")</f>
        <v>September</v>
      </c>
      <c r="C807" s="2" t="s">
        <v>9</v>
      </c>
      <c r="D807" s="4">
        <v>680.68</v>
      </c>
      <c r="E807" s="4">
        <v>291.44</v>
      </c>
      <c r="F807" s="4">
        <v>389.24</v>
      </c>
      <c r="G807" s="6">
        <v>1250</v>
      </c>
      <c r="H807" s="2" t="s">
        <v>9</v>
      </c>
    </row>
    <row r="808" spans="1:8" x14ac:dyDescent="0.35">
      <c r="A808" s="3">
        <v>45902</v>
      </c>
      <c r="B808" s="3" t="str">
        <f>TEXT(Table1[[#This Row],[Date]],"MMMM")</f>
        <v>September</v>
      </c>
      <c r="C808" s="2" t="s">
        <v>10</v>
      </c>
      <c r="D808" s="4">
        <v>348</v>
      </c>
      <c r="E808" s="4">
        <v>123.35</v>
      </c>
      <c r="F808" s="4">
        <v>224.65</v>
      </c>
      <c r="G808" s="6">
        <v>1250</v>
      </c>
      <c r="H808" s="2" t="s">
        <v>9</v>
      </c>
    </row>
    <row r="809" spans="1:8" x14ac:dyDescent="0.35">
      <c r="A809" s="3">
        <v>45902</v>
      </c>
      <c r="B809" s="3" t="str">
        <f>TEXT(Table1[[#This Row],[Date]],"MMMM")</f>
        <v>September</v>
      </c>
      <c r="C809" s="2" t="s">
        <v>12</v>
      </c>
      <c r="D809" s="4">
        <v>8180.53</v>
      </c>
      <c r="E809" s="4">
        <v>4740.1499999999996</v>
      </c>
      <c r="F809" s="4">
        <v>3440.38</v>
      </c>
      <c r="G809" s="6">
        <v>1250</v>
      </c>
      <c r="H809" s="2" t="s">
        <v>9</v>
      </c>
    </row>
    <row r="810" spans="1:8" x14ac:dyDescent="0.35">
      <c r="A810" s="3">
        <v>45902</v>
      </c>
      <c r="B810" s="3" t="str">
        <f>TEXT(Table1[[#This Row],[Date]],"MMMM")</f>
        <v>September</v>
      </c>
      <c r="C810" s="2" t="s">
        <v>10</v>
      </c>
      <c r="D810" s="4">
        <v>164.58</v>
      </c>
      <c r="E810" s="4">
        <v>52.91</v>
      </c>
      <c r="F810" s="4">
        <v>111.68</v>
      </c>
      <c r="G810" s="6">
        <v>1250</v>
      </c>
      <c r="H810" s="2" t="s">
        <v>11</v>
      </c>
    </row>
    <row r="811" spans="1:8" x14ac:dyDescent="0.35">
      <c r="A811" s="3">
        <v>45903</v>
      </c>
      <c r="B811" s="3" t="str">
        <f>TEXT(Table1[[#This Row],[Date]],"MMMM")</f>
        <v>September</v>
      </c>
      <c r="C811" s="2" t="s">
        <v>9</v>
      </c>
      <c r="D811" s="4">
        <v>399.34</v>
      </c>
      <c r="E811" s="4">
        <v>150.33000000000001</v>
      </c>
      <c r="F811" s="4">
        <v>249.01</v>
      </c>
      <c r="G811" s="6">
        <v>1250</v>
      </c>
      <c r="H811" s="2" t="s">
        <v>9</v>
      </c>
    </row>
    <row r="812" spans="1:8" x14ac:dyDescent="0.35">
      <c r="A812" s="3">
        <v>45903</v>
      </c>
      <c r="B812" s="3" t="str">
        <f>TEXT(Table1[[#This Row],[Date]],"MMMM")</f>
        <v>September</v>
      </c>
      <c r="C812" s="2" t="s">
        <v>12</v>
      </c>
      <c r="D812" s="4">
        <v>8955.68</v>
      </c>
      <c r="E812" s="4">
        <v>5201.57</v>
      </c>
      <c r="F812" s="4">
        <v>3754.11</v>
      </c>
      <c r="G812" s="6">
        <v>1250</v>
      </c>
      <c r="H812" s="2" t="s">
        <v>11</v>
      </c>
    </row>
    <row r="813" spans="1:8" x14ac:dyDescent="0.35">
      <c r="A813" s="3">
        <v>45903</v>
      </c>
      <c r="B813" s="3" t="str">
        <f>TEXT(Table1[[#This Row],[Date]],"MMMM")</f>
        <v>September</v>
      </c>
      <c r="C813" s="2" t="s">
        <v>10</v>
      </c>
      <c r="D813" s="4">
        <v>173.79</v>
      </c>
      <c r="E813" s="4">
        <v>63.24</v>
      </c>
      <c r="F813" s="4">
        <v>110.54</v>
      </c>
      <c r="G813" s="6">
        <v>1250</v>
      </c>
      <c r="H813" s="2" t="s">
        <v>13</v>
      </c>
    </row>
    <row r="814" spans="1:8" x14ac:dyDescent="0.35">
      <c r="A814" s="3">
        <v>45903</v>
      </c>
      <c r="B814" s="3" t="str">
        <f>TEXT(Table1[[#This Row],[Date]],"MMMM")</f>
        <v>September</v>
      </c>
      <c r="C814" s="2" t="s">
        <v>12</v>
      </c>
      <c r="D814" s="4">
        <v>4788.49</v>
      </c>
      <c r="E814" s="4">
        <v>2945.57</v>
      </c>
      <c r="F814" s="4">
        <v>1842.91</v>
      </c>
      <c r="G814" s="6">
        <v>1250</v>
      </c>
      <c r="H814" s="2" t="s">
        <v>13</v>
      </c>
    </row>
    <row r="815" spans="1:8" x14ac:dyDescent="0.35">
      <c r="A815" s="3">
        <v>45903</v>
      </c>
      <c r="B815" s="3" t="str">
        <f>TEXT(Table1[[#This Row],[Date]],"MMMM")</f>
        <v>September</v>
      </c>
      <c r="C815" s="2" t="s">
        <v>10</v>
      </c>
      <c r="D815" s="4">
        <v>331.15</v>
      </c>
      <c r="E815" s="4">
        <v>112.96</v>
      </c>
      <c r="F815" s="4">
        <v>218.19</v>
      </c>
      <c r="G815" s="6">
        <v>1250</v>
      </c>
      <c r="H815" s="2" t="s">
        <v>11</v>
      </c>
    </row>
    <row r="816" spans="1:8" x14ac:dyDescent="0.35">
      <c r="A816" s="3">
        <v>45903</v>
      </c>
      <c r="B816" s="3" t="str">
        <f>TEXT(Table1[[#This Row],[Date]],"MMMM")</f>
        <v>September</v>
      </c>
      <c r="C816" s="2" t="s">
        <v>10</v>
      </c>
      <c r="D816" s="4">
        <v>267.57</v>
      </c>
      <c r="E816" s="4">
        <v>87.82</v>
      </c>
      <c r="F816" s="4">
        <v>179.75</v>
      </c>
      <c r="G816" s="6">
        <v>1250</v>
      </c>
      <c r="H816" s="2" t="s">
        <v>9</v>
      </c>
    </row>
    <row r="817" spans="1:8" x14ac:dyDescent="0.35">
      <c r="A817" s="3">
        <v>45903</v>
      </c>
      <c r="B817" s="3" t="str">
        <f>TEXT(Table1[[#This Row],[Date]],"MMMM")</f>
        <v>September</v>
      </c>
      <c r="C817" s="2" t="s">
        <v>9</v>
      </c>
      <c r="D817" s="4">
        <v>450.26</v>
      </c>
      <c r="E817" s="4">
        <v>162.9</v>
      </c>
      <c r="F817" s="4">
        <v>287.35000000000002</v>
      </c>
      <c r="G817" s="6">
        <v>1250</v>
      </c>
      <c r="H817" s="2" t="s">
        <v>9</v>
      </c>
    </row>
    <row r="818" spans="1:8" x14ac:dyDescent="0.35">
      <c r="A818" s="3">
        <v>45904</v>
      </c>
      <c r="B818" s="3" t="str">
        <f>TEXT(Table1[[#This Row],[Date]],"MMMM")</f>
        <v>September</v>
      </c>
      <c r="C818" s="2" t="s">
        <v>9</v>
      </c>
      <c r="D818" s="4">
        <v>475.26</v>
      </c>
      <c r="E818" s="4">
        <v>181.47</v>
      </c>
      <c r="F818" s="4">
        <v>293.79000000000002</v>
      </c>
      <c r="G818" s="6">
        <v>1250</v>
      </c>
      <c r="H818" s="2" t="s">
        <v>11</v>
      </c>
    </row>
    <row r="819" spans="1:8" x14ac:dyDescent="0.35">
      <c r="A819" s="3">
        <v>45904</v>
      </c>
      <c r="B819" s="3" t="str">
        <f>TEXT(Table1[[#This Row],[Date]],"MMMM")</f>
        <v>September</v>
      </c>
      <c r="C819" s="2" t="s">
        <v>9</v>
      </c>
      <c r="D819" s="4">
        <v>730.13</v>
      </c>
      <c r="E819" s="4">
        <v>287.26</v>
      </c>
      <c r="F819" s="4">
        <v>442.87</v>
      </c>
      <c r="G819" s="6">
        <v>1250</v>
      </c>
      <c r="H819" s="2" t="s">
        <v>9</v>
      </c>
    </row>
    <row r="820" spans="1:8" x14ac:dyDescent="0.35">
      <c r="A820" s="3">
        <v>45904</v>
      </c>
      <c r="B820" s="3" t="str">
        <f>TEXT(Table1[[#This Row],[Date]],"MMMM")</f>
        <v>September</v>
      </c>
      <c r="C820" s="2" t="s">
        <v>12</v>
      </c>
      <c r="D820" s="4">
        <v>7322.79</v>
      </c>
      <c r="E820" s="4">
        <v>4615.1099999999997</v>
      </c>
      <c r="F820" s="4">
        <v>2707.68</v>
      </c>
      <c r="G820" s="6">
        <v>1250</v>
      </c>
      <c r="H820" s="2" t="s">
        <v>9</v>
      </c>
    </row>
    <row r="821" spans="1:8" x14ac:dyDescent="0.35">
      <c r="A821" s="3">
        <v>45905</v>
      </c>
      <c r="B821" s="3" t="str">
        <f>TEXT(Table1[[#This Row],[Date]],"MMMM")</f>
        <v>September</v>
      </c>
      <c r="C821" s="2" t="s">
        <v>9</v>
      </c>
      <c r="D821" s="4">
        <v>270.14999999999998</v>
      </c>
      <c r="E821" s="4">
        <v>105.31</v>
      </c>
      <c r="F821" s="4">
        <v>164.84</v>
      </c>
      <c r="G821" s="6">
        <v>1250</v>
      </c>
      <c r="H821" s="2" t="s">
        <v>9</v>
      </c>
    </row>
    <row r="822" spans="1:8" x14ac:dyDescent="0.35">
      <c r="A822" s="3">
        <v>45905</v>
      </c>
      <c r="B822" s="3" t="str">
        <f>TEXT(Table1[[#This Row],[Date]],"MMMM")</f>
        <v>September</v>
      </c>
      <c r="C822" s="2" t="s">
        <v>9</v>
      </c>
      <c r="D822" s="4">
        <v>520.36</v>
      </c>
      <c r="E822" s="4">
        <v>219.02</v>
      </c>
      <c r="F822" s="4">
        <v>301.35000000000002</v>
      </c>
      <c r="G822" s="6">
        <v>1250</v>
      </c>
      <c r="H822" s="2" t="s">
        <v>9</v>
      </c>
    </row>
    <row r="823" spans="1:8" x14ac:dyDescent="0.35">
      <c r="A823" s="3">
        <v>45905</v>
      </c>
      <c r="B823" s="3" t="str">
        <f>TEXT(Table1[[#This Row],[Date]],"MMMM")</f>
        <v>September</v>
      </c>
      <c r="C823" s="2" t="s">
        <v>10</v>
      </c>
      <c r="D823" s="4">
        <v>245.56</v>
      </c>
      <c r="E823" s="4">
        <v>90.98</v>
      </c>
      <c r="F823" s="4">
        <v>154.58000000000001</v>
      </c>
      <c r="G823" s="6">
        <v>1250</v>
      </c>
      <c r="H823" s="2" t="s">
        <v>13</v>
      </c>
    </row>
    <row r="824" spans="1:8" x14ac:dyDescent="0.35">
      <c r="A824" s="3">
        <v>45906</v>
      </c>
      <c r="B824" s="3" t="str">
        <f>TEXT(Table1[[#This Row],[Date]],"MMMM")</f>
        <v>September</v>
      </c>
      <c r="C824" s="2" t="s">
        <v>12</v>
      </c>
      <c r="D824" s="4">
        <v>9777.07</v>
      </c>
      <c r="E824" s="4">
        <v>5740.91</v>
      </c>
      <c r="F824" s="4">
        <v>4036.15</v>
      </c>
      <c r="G824" s="6">
        <v>1250</v>
      </c>
      <c r="H824" s="2" t="s">
        <v>11</v>
      </c>
    </row>
    <row r="825" spans="1:8" x14ac:dyDescent="0.35">
      <c r="A825" s="3">
        <v>45906</v>
      </c>
      <c r="B825" s="3" t="str">
        <f>TEXT(Table1[[#This Row],[Date]],"MMMM")</f>
        <v>September</v>
      </c>
      <c r="C825" s="2" t="s">
        <v>12</v>
      </c>
      <c r="D825" s="4">
        <v>8804.49</v>
      </c>
      <c r="E825" s="4">
        <v>5715.84</v>
      </c>
      <c r="F825" s="4">
        <v>3088.65</v>
      </c>
      <c r="G825" s="6">
        <v>1250</v>
      </c>
      <c r="H825" s="2" t="s">
        <v>13</v>
      </c>
    </row>
    <row r="826" spans="1:8" x14ac:dyDescent="0.35">
      <c r="A826" s="3">
        <v>45907</v>
      </c>
      <c r="B826" s="3" t="str">
        <f>TEXT(Table1[[#This Row],[Date]],"MMMM")</f>
        <v>September</v>
      </c>
      <c r="C826" s="2" t="s">
        <v>10</v>
      </c>
      <c r="D826" s="4">
        <v>237.86</v>
      </c>
      <c r="E826" s="4">
        <v>78.790000000000006</v>
      </c>
      <c r="F826" s="4">
        <v>159.08000000000001</v>
      </c>
      <c r="G826" s="6">
        <v>1250</v>
      </c>
      <c r="H826" s="2" t="s">
        <v>9</v>
      </c>
    </row>
    <row r="827" spans="1:8" x14ac:dyDescent="0.35">
      <c r="A827" s="3">
        <v>45907</v>
      </c>
      <c r="B827" s="3" t="str">
        <f>TEXT(Table1[[#This Row],[Date]],"MMMM")</f>
        <v>September</v>
      </c>
      <c r="C827" s="2" t="s">
        <v>12</v>
      </c>
      <c r="D827" s="4">
        <v>5039.3599999999997</v>
      </c>
      <c r="E827" s="4">
        <v>2821.93</v>
      </c>
      <c r="F827" s="4">
        <v>2217.4299999999998</v>
      </c>
      <c r="G827" s="6">
        <v>1250</v>
      </c>
      <c r="H827" s="2" t="s">
        <v>13</v>
      </c>
    </row>
    <row r="828" spans="1:8" x14ac:dyDescent="0.35">
      <c r="A828" s="3">
        <v>45907</v>
      </c>
      <c r="B828" s="3" t="str">
        <f>TEXT(Table1[[#This Row],[Date]],"MMMM")</f>
        <v>September</v>
      </c>
      <c r="C828" s="2" t="s">
        <v>12</v>
      </c>
      <c r="D828" s="4">
        <v>9355.61</v>
      </c>
      <c r="E828" s="4">
        <v>6014</v>
      </c>
      <c r="F828" s="4">
        <v>3341.61</v>
      </c>
      <c r="G828" s="6">
        <v>1250</v>
      </c>
      <c r="H828" s="2" t="s">
        <v>13</v>
      </c>
    </row>
    <row r="829" spans="1:8" x14ac:dyDescent="0.35">
      <c r="A829" s="3">
        <v>45907</v>
      </c>
      <c r="B829" s="3" t="str">
        <f>TEXT(Table1[[#This Row],[Date]],"MMMM")</f>
        <v>September</v>
      </c>
      <c r="C829" s="2" t="s">
        <v>9</v>
      </c>
      <c r="D829" s="4">
        <v>576.75</v>
      </c>
      <c r="E829" s="4">
        <v>234.14</v>
      </c>
      <c r="F829" s="4">
        <v>342.61</v>
      </c>
      <c r="G829" s="6">
        <v>1250</v>
      </c>
      <c r="H829" s="2" t="s">
        <v>11</v>
      </c>
    </row>
    <row r="830" spans="1:8" x14ac:dyDescent="0.35">
      <c r="A830" s="3">
        <v>45908</v>
      </c>
      <c r="B830" s="3" t="str">
        <f>TEXT(Table1[[#This Row],[Date]],"MMMM")</f>
        <v>September</v>
      </c>
      <c r="C830" s="2" t="s">
        <v>12</v>
      </c>
      <c r="D830" s="4">
        <v>10591.94</v>
      </c>
      <c r="E830" s="4">
        <v>6242.55</v>
      </c>
      <c r="F830" s="4">
        <v>4349.3900000000003</v>
      </c>
      <c r="G830" s="6">
        <v>1250</v>
      </c>
      <c r="H830" s="2" t="s">
        <v>11</v>
      </c>
    </row>
    <row r="831" spans="1:8" x14ac:dyDescent="0.35">
      <c r="A831" s="3">
        <v>45908</v>
      </c>
      <c r="B831" s="3" t="str">
        <f>TEXT(Table1[[#This Row],[Date]],"MMMM")</f>
        <v>September</v>
      </c>
      <c r="C831" s="2" t="s">
        <v>9</v>
      </c>
      <c r="D831" s="4">
        <v>415.01</v>
      </c>
      <c r="E831" s="4">
        <v>172.16</v>
      </c>
      <c r="F831" s="4">
        <v>242.85</v>
      </c>
      <c r="G831" s="6">
        <v>1250</v>
      </c>
      <c r="H831" s="2" t="s">
        <v>13</v>
      </c>
    </row>
    <row r="832" spans="1:8" x14ac:dyDescent="0.35">
      <c r="A832" s="3">
        <v>45908</v>
      </c>
      <c r="B832" s="3" t="str">
        <f>TEXT(Table1[[#This Row],[Date]],"MMMM")</f>
        <v>September</v>
      </c>
      <c r="C832" s="2" t="s">
        <v>9</v>
      </c>
      <c r="D832" s="4">
        <v>275.35000000000002</v>
      </c>
      <c r="E832" s="4">
        <v>102.91</v>
      </c>
      <c r="F832" s="4">
        <v>172.44</v>
      </c>
      <c r="G832" s="6">
        <v>1250</v>
      </c>
      <c r="H832" s="2" t="s">
        <v>9</v>
      </c>
    </row>
    <row r="833" spans="1:8" x14ac:dyDescent="0.35">
      <c r="A833" s="3">
        <v>45908</v>
      </c>
      <c r="B833" s="3" t="str">
        <f>TEXT(Table1[[#This Row],[Date]],"MMMM")</f>
        <v>September</v>
      </c>
      <c r="C833" s="2" t="s">
        <v>9</v>
      </c>
      <c r="D833" s="4">
        <v>513.23</v>
      </c>
      <c r="E833" s="4">
        <v>205.35</v>
      </c>
      <c r="F833" s="4">
        <v>307.88</v>
      </c>
      <c r="G833" s="6">
        <v>1250</v>
      </c>
      <c r="H833" s="2" t="s">
        <v>11</v>
      </c>
    </row>
    <row r="834" spans="1:8" x14ac:dyDescent="0.35">
      <c r="A834" s="3">
        <v>45909</v>
      </c>
      <c r="B834" s="3" t="str">
        <f>TEXT(Table1[[#This Row],[Date]],"MMMM")</f>
        <v>September</v>
      </c>
      <c r="C834" s="2" t="s">
        <v>10</v>
      </c>
      <c r="D834" s="4">
        <v>232.18</v>
      </c>
      <c r="E834" s="4">
        <v>81.94</v>
      </c>
      <c r="F834" s="4">
        <v>150.25</v>
      </c>
      <c r="G834" s="6">
        <v>1250</v>
      </c>
      <c r="H834" s="2" t="s">
        <v>13</v>
      </c>
    </row>
    <row r="835" spans="1:8" x14ac:dyDescent="0.35">
      <c r="A835" s="3">
        <v>45910</v>
      </c>
      <c r="B835" s="3" t="str">
        <f>TEXT(Table1[[#This Row],[Date]],"MMMM")</f>
        <v>September</v>
      </c>
      <c r="C835" s="2" t="s">
        <v>9</v>
      </c>
      <c r="D835" s="4">
        <v>602.34</v>
      </c>
      <c r="E835" s="4">
        <v>216.89</v>
      </c>
      <c r="F835" s="4">
        <v>385.45</v>
      </c>
      <c r="G835" s="6">
        <v>1250</v>
      </c>
      <c r="H835" s="2" t="s">
        <v>9</v>
      </c>
    </row>
    <row r="836" spans="1:8" x14ac:dyDescent="0.35">
      <c r="A836" s="3">
        <v>45910</v>
      </c>
      <c r="B836" s="3" t="str">
        <f>TEXT(Table1[[#This Row],[Date]],"MMMM")</f>
        <v>September</v>
      </c>
      <c r="C836" s="2" t="s">
        <v>12</v>
      </c>
      <c r="D836" s="4">
        <v>11726.35</v>
      </c>
      <c r="E836" s="4">
        <v>6489.28</v>
      </c>
      <c r="F836" s="4">
        <v>5237.07</v>
      </c>
      <c r="G836" s="6">
        <v>1250</v>
      </c>
      <c r="H836" s="2" t="s">
        <v>11</v>
      </c>
    </row>
    <row r="837" spans="1:8" x14ac:dyDescent="0.35">
      <c r="A837" s="3">
        <v>45910</v>
      </c>
      <c r="B837" s="3" t="str">
        <f>TEXT(Table1[[#This Row],[Date]],"MMMM")</f>
        <v>September</v>
      </c>
      <c r="C837" s="2" t="s">
        <v>9</v>
      </c>
      <c r="D837" s="4">
        <v>500.23</v>
      </c>
      <c r="E837" s="4">
        <v>186.72</v>
      </c>
      <c r="F837" s="4">
        <v>313.52</v>
      </c>
      <c r="G837" s="6">
        <v>1250</v>
      </c>
      <c r="H837" s="2" t="s">
        <v>9</v>
      </c>
    </row>
    <row r="838" spans="1:8" x14ac:dyDescent="0.35">
      <c r="A838" s="3">
        <v>45911</v>
      </c>
      <c r="B838" s="3" t="str">
        <f>TEXT(Table1[[#This Row],[Date]],"MMMM")</f>
        <v>September</v>
      </c>
      <c r="C838" s="2" t="s">
        <v>10</v>
      </c>
      <c r="D838" s="4">
        <v>264.11</v>
      </c>
      <c r="E838" s="4">
        <v>100.22</v>
      </c>
      <c r="F838" s="4">
        <v>163.89</v>
      </c>
      <c r="G838" s="6">
        <v>1250</v>
      </c>
      <c r="H838" s="2" t="s">
        <v>11</v>
      </c>
    </row>
    <row r="839" spans="1:8" x14ac:dyDescent="0.35">
      <c r="A839" s="3">
        <v>45911</v>
      </c>
      <c r="B839" s="3" t="str">
        <f>TEXT(Table1[[#This Row],[Date]],"MMMM")</f>
        <v>September</v>
      </c>
      <c r="C839" s="2" t="s">
        <v>9</v>
      </c>
      <c r="D839" s="4">
        <v>500.74</v>
      </c>
      <c r="E839" s="4">
        <v>217.91</v>
      </c>
      <c r="F839" s="4">
        <v>282.83</v>
      </c>
      <c r="G839" s="6">
        <v>1250</v>
      </c>
      <c r="H839" s="2" t="s">
        <v>11</v>
      </c>
    </row>
    <row r="840" spans="1:8" x14ac:dyDescent="0.35">
      <c r="A840" s="3">
        <v>45911</v>
      </c>
      <c r="B840" s="3" t="str">
        <f>TEXT(Table1[[#This Row],[Date]],"MMMM")</f>
        <v>September</v>
      </c>
      <c r="C840" s="2" t="s">
        <v>12</v>
      </c>
      <c r="D840" s="4">
        <v>10755.88</v>
      </c>
      <c r="E840" s="4">
        <v>6888.8</v>
      </c>
      <c r="F840" s="4">
        <v>3867.08</v>
      </c>
      <c r="G840" s="6">
        <v>1250</v>
      </c>
      <c r="H840" s="2" t="s">
        <v>11</v>
      </c>
    </row>
    <row r="841" spans="1:8" x14ac:dyDescent="0.35">
      <c r="A841" s="3">
        <v>45911</v>
      </c>
      <c r="B841" s="3" t="str">
        <f>TEXT(Table1[[#This Row],[Date]],"MMMM")</f>
        <v>September</v>
      </c>
      <c r="C841" s="2" t="s">
        <v>12</v>
      </c>
      <c r="D841" s="4">
        <v>11798.19</v>
      </c>
      <c r="E841" s="4">
        <v>6521.81</v>
      </c>
      <c r="F841" s="4">
        <v>5276.38</v>
      </c>
      <c r="G841" s="6">
        <v>1250</v>
      </c>
      <c r="H841" s="2" t="s">
        <v>11</v>
      </c>
    </row>
    <row r="842" spans="1:8" x14ac:dyDescent="0.35">
      <c r="A842" s="3">
        <v>45911</v>
      </c>
      <c r="B842" s="3" t="str">
        <f>TEXT(Table1[[#This Row],[Date]],"MMMM")</f>
        <v>September</v>
      </c>
      <c r="C842" s="2" t="s">
        <v>9</v>
      </c>
      <c r="D842" s="4">
        <v>648.86</v>
      </c>
      <c r="E842" s="4">
        <v>276.77</v>
      </c>
      <c r="F842" s="4">
        <v>372.09</v>
      </c>
      <c r="G842" s="6">
        <v>1250</v>
      </c>
      <c r="H842" s="2" t="s">
        <v>13</v>
      </c>
    </row>
    <row r="843" spans="1:8" x14ac:dyDescent="0.35">
      <c r="A843" s="3">
        <v>45912</v>
      </c>
      <c r="B843" s="3" t="str">
        <f>TEXT(Table1[[#This Row],[Date]],"MMMM")</f>
        <v>September</v>
      </c>
      <c r="C843" s="2" t="s">
        <v>9</v>
      </c>
      <c r="D843" s="4">
        <v>414.18</v>
      </c>
      <c r="E843" s="4">
        <v>171.25</v>
      </c>
      <c r="F843" s="4">
        <v>242.94</v>
      </c>
      <c r="G843" s="6">
        <v>1250</v>
      </c>
      <c r="H843" s="2" t="s">
        <v>9</v>
      </c>
    </row>
    <row r="844" spans="1:8" x14ac:dyDescent="0.35">
      <c r="A844" s="3">
        <v>45912</v>
      </c>
      <c r="B844" s="3" t="str">
        <f>TEXT(Table1[[#This Row],[Date]],"MMMM")</f>
        <v>September</v>
      </c>
      <c r="C844" s="2" t="s">
        <v>10</v>
      </c>
      <c r="D844" s="4">
        <v>264.62</v>
      </c>
      <c r="E844" s="4">
        <v>97.9</v>
      </c>
      <c r="F844" s="4">
        <v>166.72</v>
      </c>
      <c r="G844" s="6">
        <v>1250</v>
      </c>
      <c r="H844" s="2" t="s">
        <v>13</v>
      </c>
    </row>
    <row r="845" spans="1:8" x14ac:dyDescent="0.35">
      <c r="A845" s="3">
        <v>45912</v>
      </c>
      <c r="B845" s="3" t="str">
        <f>TEXT(Table1[[#This Row],[Date]],"MMMM")</f>
        <v>September</v>
      </c>
      <c r="C845" s="2" t="s">
        <v>12</v>
      </c>
      <c r="D845" s="4">
        <v>10305.48</v>
      </c>
      <c r="E845" s="4">
        <v>6334.26</v>
      </c>
      <c r="F845" s="4">
        <v>3971.22</v>
      </c>
      <c r="G845" s="6">
        <v>1250</v>
      </c>
      <c r="H845" s="2" t="s">
        <v>11</v>
      </c>
    </row>
    <row r="846" spans="1:8" x14ac:dyDescent="0.35">
      <c r="A846" s="3">
        <v>45912</v>
      </c>
      <c r="B846" s="3" t="str">
        <f>TEXT(Table1[[#This Row],[Date]],"MMMM")</f>
        <v>September</v>
      </c>
      <c r="C846" s="2" t="s">
        <v>12</v>
      </c>
      <c r="D846" s="4">
        <v>9666.1200000000008</v>
      </c>
      <c r="E846" s="4">
        <v>5738</v>
      </c>
      <c r="F846" s="4">
        <v>3928.12</v>
      </c>
      <c r="G846" s="6">
        <v>1250</v>
      </c>
      <c r="H846" s="2" t="s">
        <v>13</v>
      </c>
    </row>
    <row r="847" spans="1:8" x14ac:dyDescent="0.35">
      <c r="A847" s="3">
        <v>45913</v>
      </c>
      <c r="B847" s="3" t="str">
        <f>TEXT(Table1[[#This Row],[Date]],"MMMM")</f>
        <v>September</v>
      </c>
      <c r="C847" s="2" t="s">
        <v>10</v>
      </c>
      <c r="D847" s="4">
        <v>267.17</v>
      </c>
      <c r="E847" s="4">
        <v>104.91</v>
      </c>
      <c r="F847" s="4">
        <v>162.26</v>
      </c>
      <c r="G847" s="6">
        <v>1250</v>
      </c>
      <c r="H847" s="2" t="s">
        <v>9</v>
      </c>
    </row>
    <row r="848" spans="1:8" x14ac:dyDescent="0.35">
      <c r="A848" s="3">
        <v>45913</v>
      </c>
      <c r="B848" s="3" t="str">
        <f>TEXT(Table1[[#This Row],[Date]],"MMMM")</f>
        <v>September</v>
      </c>
      <c r="C848" s="2" t="s">
        <v>10</v>
      </c>
      <c r="D848" s="4">
        <v>312.14999999999998</v>
      </c>
      <c r="E848" s="4">
        <v>116.76</v>
      </c>
      <c r="F848" s="4">
        <v>195.39</v>
      </c>
      <c r="G848" s="6">
        <v>1250</v>
      </c>
      <c r="H848" s="2" t="s">
        <v>13</v>
      </c>
    </row>
    <row r="849" spans="1:8" x14ac:dyDescent="0.35">
      <c r="A849" s="3">
        <v>45913</v>
      </c>
      <c r="B849" s="3" t="str">
        <f>TEXT(Table1[[#This Row],[Date]],"MMMM")</f>
        <v>September</v>
      </c>
      <c r="C849" s="2" t="s">
        <v>9</v>
      </c>
      <c r="D849" s="4">
        <v>604.63</v>
      </c>
      <c r="E849" s="4">
        <v>249.23</v>
      </c>
      <c r="F849" s="4">
        <v>355.39</v>
      </c>
      <c r="G849" s="6">
        <v>1250</v>
      </c>
      <c r="H849" s="2" t="s">
        <v>11</v>
      </c>
    </row>
    <row r="850" spans="1:8" x14ac:dyDescent="0.35">
      <c r="A850" s="3">
        <v>45914</v>
      </c>
      <c r="B850" s="3" t="str">
        <f>TEXT(Table1[[#This Row],[Date]],"MMMM")</f>
        <v>September</v>
      </c>
      <c r="C850" s="2" t="s">
        <v>12</v>
      </c>
      <c r="D850" s="4">
        <v>10064.35</v>
      </c>
      <c r="E850" s="4">
        <v>5776.85</v>
      </c>
      <c r="F850" s="4">
        <v>4287.5</v>
      </c>
      <c r="G850" s="6">
        <v>1250</v>
      </c>
      <c r="H850" s="2" t="s">
        <v>11</v>
      </c>
    </row>
    <row r="851" spans="1:8" x14ac:dyDescent="0.35">
      <c r="A851" s="3">
        <v>45914</v>
      </c>
      <c r="B851" s="3" t="str">
        <f>TEXT(Table1[[#This Row],[Date]],"MMMM")</f>
        <v>September</v>
      </c>
      <c r="C851" s="2" t="s">
        <v>9</v>
      </c>
      <c r="D851" s="4">
        <v>551.84</v>
      </c>
      <c r="E851" s="4">
        <v>200.91</v>
      </c>
      <c r="F851" s="4">
        <v>350.92</v>
      </c>
      <c r="G851" s="6">
        <v>1250</v>
      </c>
      <c r="H851" s="2" t="s">
        <v>11</v>
      </c>
    </row>
    <row r="852" spans="1:8" x14ac:dyDescent="0.35">
      <c r="A852" s="3">
        <v>45914</v>
      </c>
      <c r="B852" s="3" t="str">
        <f>TEXT(Table1[[#This Row],[Date]],"MMMM")</f>
        <v>September</v>
      </c>
      <c r="C852" s="2" t="s">
        <v>12</v>
      </c>
      <c r="D852" s="4">
        <v>11711.3</v>
      </c>
      <c r="E852" s="4">
        <v>7553.1</v>
      </c>
      <c r="F852" s="4">
        <v>4158.2</v>
      </c>
      <c r="G852" s="6">
        <v>1250</v>
      </c>
      <c r="H852" s="2" t="s">
        <v>13</v>
      </c>
    </row>
    <row r="853" spans="1:8" x14ac:dyDescent="0.35">
      <c r="A853" s="3">
        <v>45915</v>
      </c>
      <c r="B853" s="3" t="str">
        <f>TEXT(Table1[[#This Row],[Date]],"MMMM")</f>
        <v>September</v>
      </c>
      <c r="C853" s="2" t="s">
        <v>12</v>
      </c>
      <c r="D853" s="4">
        <v>9815.74</v>
      </c>
      <c r="E853" s="4">
        <v>5481.66</v>
      </c>
      <c r="F853" s="4">
        <v>4334.08</v>
      </c>
      <c r="G853" s="6">
        <v>1250</v>
      </c>
      <c r="H853" s="2" t="s">
        <v>9</v>
      </c>
    </row>
    <row r="854" spans="1:8" x14ac:dyDescent="0.35">
      <c r="A854" s="3">
        <v>45916</v>
      </c>
      <c r="B854" s="3" t="str">
        <f>TEXT(Table1[[#This Row],[Date]],"MMMM")</f>
        <v>September</v>
      </c>
      <c r="C854" s="2" t="s">
        <v>10</v>
      </c>
      <c r="D854" s="4">
        <v>189.32</v>
      </c>
      <c r="E854" s="4">
        <v>62.05</v>
      </c>
      <c r="F854" s="4">
        <v>127.27</v>
      </c>
      <c r="G854" s="6">
        <v>1250</v>
      </c>
      <c r="H854" s="2" t="s">
        <v>9</v>
      </c>
    </row>
    <row r="855" spans="1:8" x14ac:dyDescent="0.35">
      <c r="A855" s="3">
        <v>45916</v>
      </c>
      <c r="B855" s="3" t="str">
        <f>TEXT(Table1[[#This Row],[Date]],"MMMM")</f>
        <v>September</v>
      </c>
      <c r="C855" s="2" t="s">
        <v>10</v>
      </c>
      <c r="D855" s="4">
        <v>199.97</v>
      </c>
      <c r="E855" s="4">
        <v>63.89</v>
      </c>
      <c r="F855" s="4">
        <v>136.08000000000001</v>
      </c>
      <c r="G855" s="6">
        <v>1250</v>
      </c>
      <c r="H855" s="2" t="s">
        <v>13</v>
      </c>
    </row>
    <row r="856" spans="1:8" x14ac:dyDescent="0.35">
      <c r="A856" s="3">
        <v>45916</v>
      </c>
      <c r="B856" s="3" t="str">
        <f>TEXT(Table1[[#This Row],[Date]],"MMMM")</f>
        <v>September</v>
      </c>
      <c r="C856" s="2" t="s">
        <v>12</v>
      </c>
      <c r="D856" s="4">
        <v>5476.18</v>
      </c>
      <c r="E856" s="4">
        <v>3115.27</v>
      </c>
      <c r="F856" s="4">
        <v>2360.91</v>
      </c>
      <c r="G856" s="6">
        <v>1250</v>
      </c>
      <c r="H856" s="2" t="s">
        <v>9</v>
      </c>
    </row>
    <row r="857" spans="1:8" x14ac:dyDescent="0.35">
      <c r="A857" s="3">
        <v>45917</v>
      </c>
      <c r="B857" s="3" t="str">
        <f>TEXT(Table1[[#This Row],[Date]],"MMMM")</f>
        <v>September</v>
      </c>
      <c r="C857" s="2" t="s">
        <v>12</v>
      </c>
      <c r="D857" s="4">
        <v>10271.700000000001</v>
      </c>
      <c r="E857" s="4">
        <v>6111.95</v>
      </c>
      <c r="F857" s="4">
        <v>4159.75</v>
      </c>
      <c r="G857" s="6">
        <v>1250</v>
      </c>
      <c r="H857" s="2" t="s">
        <v>9</v>
      </c>
    </row>
    <row r="858" spans="1:8" x14ac:dyDescent="0.35">
      <c r="A858" s="3">
        <v>45918</v>
      </c>
      <c r="B858" s="3" t="str">
        <f>TEXT(Table1[[#This Row],[Date]],"MMMM")</f>
        <v>September</v>
      </c>
      <c r="C858" s="2" t="s">
        <v>9</v>
      </c>
      <c r="D858" s="4">
        <v>355.7</v>
      </c>
      <c r="E858" s="4">
        <v>135.93</v>
      </c>
      <c r="F858" s="4">
        <v>219.77</v>
      </c>
      <c r="G858" s="6">
        <v>1250</v>
      </c>
      <c r="H858" s="2" t="s">
        <v>13</v>
      </c>
    </row>
    <row r="859" spans="1:8" x14ac:dyDescent="0.35">
      <c r="A859" s="3">
        <v>45918</v>
      </c>
      <c r="B859" s="3" t="str">
        <f>TEXT(Table1[[#This Row],[Date]],"MMMM")</f>
        <v>September</v>
      </c>
      <c r="C859" s="2" t="s">
        <v>9</v>
      </c>
      <c r="D859" s="4">
        <v>437.18</v>
      </c>
      <c r="E859" s="4">
        <v>193.42</v>
      </c>
      <c r="F859" s="4">
        <v>243.76</v>
      </c>
      <c r="G859" s="6">
        <v>1250</v>
      </c>
      <c r="H859" s="2" t="s">
        <v>9</v>
      </c>
    </row>
    <row r="860" spans="1:8" x14ac:dyDescent="0.35">
      <c r="A860" s="3">
        <v>45918</v>
      </c>
      <c r="B860" s="3" t="str">
        <f>TEXT(Table1[[#This Row],[Date]],"MMMM")</f>
        <v>September</v>
      </c>
      <c r="C860" s="2" t="s">
        <v>10</v>
      </c>
      <c r="D860" s="4">
        <v>178.64</v>
      </c>
      <c r="E860" s="4">
        <v>70.03</v>
      </c>
      <c r="F860" s="4">
        <v>108.6</v>
      </c>
      <c r="G860" s="6">
        <v>1250</v>
      </c>
      <c r="H860" s="2" t="s">
        <v>13</v>
      </c>
    </row>
    <row r="861" spans="1:8" x14ac:dyDescent="0.35">
      <c r="A861" s="3">
        <v>45919</v>
      </c>
      <c r="B861" s="3" t="str">
        <f>TEXT(Table1[[#This Row],[Date]],"MMMM")</f>
        <v>September</v>
      </c>
      <c r="C861" s="2" t="s">
        <v>12</v>
      </c>
      <c r="D861" s="4">
        <v>8506.92</v>
      </c>
      <c r="E861" s="4">
        <v>4872.79</v>
      </c>
      <c r="F861" s="4">
        <v>3634.13</v>
      </c>
      <c r="G861" s="6">
        <v>1250</v>
      </c>
      <c r="H861" s="2" t="s">
        <v>13</v>
      </c>
    </row>
    <row r="862" spans="1:8" x14ac:dyDescent="0.35">
      <c r="A862" s="3">
        <v>45920</v>
      </c>
      <c r="B862" s="3" t="str">
        <f>TEXT(Table1[[#This Row],[Date]],"MMMM")</f>
        <v>September</v>
      </c>
      <c r="C862" s="2" t="s">
        <v>9</v>
      </c>
      <c r="D862" s="4">
        <v>575.83000000000004</v>
      </c>
      <c r="E862" s="4">
        <v>257.35000000000002</v>
      </c>
      <c r="F862" s="4">
        <v>318.47000000000003</v>
      </c>
      <c r="G862" s="6">
        <v>1250</v>
      </c>
      <c r="H862" s="2" t="s">
        <v>11</v>
      </c>
    </row>
    <row r="863" spans="1:8" x14ac:dyDescent="0.35">
      <c r="A863" s="3">
        <v>45920</v>
      </c>
      <c r="B863" s="3" t="str">
        <f>TEXT(Table1[[#This Row],[Date]],"MMMM")</f>
        <v>September</v>
      </c>
      <c r="C863" s="2" t="s">
        <v>12</v>
      </c>
      <c r="D863" s="4">
        <v>9297.06</v>
      </c>
      <c r="E863" s="4">
        <v>5614.31</v>
      </c>
      <c r="F863" s="4">
        <v>3682.75</v>
      </c>
      <c r="G863" s="6">
        <v>1250</v>
      </c>
      <c r="H863" s="2" t="s">
        <v>9</v>
      </c>
    </row>
    <row r="864" spans="1:8" x14ac:dyDescent="0.35">
      <c r="A864" s="3">
        <v>45920</v>
      </c>
      <c r="B864" s="3" t="str">
        <f>TEXT(Table1[[#This Row],[Date]],"MMMM")</f>
        <v>September</v>
      </c>
      <c r="C864" s="2" t="s">
        <v>12</v>
      </c>
      <c r="D864" s="4">
        <v>6597.1</v>
      </c>
      <c r="E864" s="4">
        <v>3808.89</v>
      </c>
      <c r="F864" s="4">
        <v>2788.21</v>
      </c>
      <c r="G864" s="6">
        <v>1250</v>
      </c>
      <c r="H864" s="2" t="s">
        <v>13</v>
      </c>
    </row>
    <row r="865" spans="1:8" x14ac:dyDescent="0.35">
      <c r="A865" s="3">
        <v>45920</v>
      </c>
      <c r="B865" s="3" t="str">
        <f>TEXT(Table1[[#This Row],[Date]],"MMMM")</f>
        <v>September</v>
      </c>
      <c r="C865" s="2" t="s">
        <v>12</v>
      </c>
      <c r="D865" s="4">
        <v>5073.37</v>
      </c>
      <c r="E865" s="4">
        <v>3268.66</v>
      </c>
      <c r="F865" s="4">
        <v>1804.71</v>
      </c>
      <c r="G865" s="6">
        <v>1250</v>
      </c>
      <c r="H865" s="2" t="s">
        <v>9</v>
      </c>
    </row>
    <row r="866" spans="1:8" x14ac:dyDescent="0.35">
      <c r="A866" s="3">
        <v>45920</v>
      </c>
      <c r="B866" s="3" t="str">
        <f>TEXT(Table1[[#This Row],[Date]],"MMMM")</f>
        <v>September</v>
      </c>
      <c r="C866" s="2" t="s">
        <v>9</v>
      </c>
      <c r="D866" s="4">
        <v>268.45999999999998</v>
      </c>
      <c r="E866" s="4">
        <v>118.52</v>
      </c>
      <c r="F866" s="4">
        <v>149.94</v>
      </c>
      <c r="G866" s="6">
        <v>1250</v>
      </c>
      <c r="H866" s="2" t="s">
        <v>9</v>
      </c>
    </row>
    <row r="867" spans="1:8" x14ac:dyDescent="0.35">
      <c r="A867" s="3">
        <v>45921</v>
      </c>
      <c r="B867" s="3" t="str">
        <f>TEXT(Table1[[#This Row],[Date]],"MMMM")</f>
        <v>September</v>
      </c>
      <c r="C867" s="2" t="s">
        <v>10</v>
      </c>
      <c r="D867" s="4">
        <v>303.69</v>
      </c>
      <c r="E867" s="4">
        <v>94.73</v>
      </c>
      <c r="F867" s="4">
        <v>208.96</v>
      </c>
      <c r="G867" s="6">
        <v>1250</v>
      </c>
      <c r="H867" s="2" t="s">
        <v>9</v>
      </c>
    </row>
    <row r="868" spans="1:8" x14ac:dyDescent="0.35">
      <c r="A868" s="3">
        <v>45921</v>
      </c>
      <c r="B868" s="3" t="str">
        <f>TEXT(Table1[[#This Row],[Date]],"MMMM")</f>
        <v>September</v>
      </c>
      <c r="C868" s="2" t="s">
        <v>10</v>
      </c>
      <c r="D868" s="4">
        <v>273.20999999999998</v>
      </c>
      <c r="E868" s="4">
        <v>96.34</v>
      </c>
      <c r="F868" s="4">
        <v>176.88</v>
      </c>
      <c r="G868" s="6">
        <v>1250</v>
      </c>
      <c r="H868" s="2" t="s">
        <v>13</v>
      </c>
    </row>
    <row r="869" spans="1:8" x14ac:dyDescent="0.35">
      <c r="A869" s="3">
        <v>45921</v>
      </c>
      <c r="B869" s="3" t="str">
        <f>TEXT(Table1[[#This Row],[Date]],"MMMM")</f>
        <v>September</v>
      </c>
      <c r="C869" s="2" t="s">
        <v>10</v>
      </c>
      <c r="D869" s="4">
        <v>184.26</v>
      </c>
      <c r="E869" s="4">
        <v>68.400000000000006</v>
      </c>
      <c r="F869" s="4">
        <v>115.86</v>
      </c>
      <c r="G869" s="6">
        <v>1250</v>
      </c>
      <c r="H869" s="2" t="s">
        <v>9</v>
      </c>
    </row>
    <row r="870" spans="1:8" x14ac:dyDescent="0.35">
      <c r="A870" s="3">
        <v>45922</v>
      </c>
      <c r="B870" s="3" t="str">
        <f>TEXT(Table1[[#This Row],[Date]],"MMMM")</f>
        <v>September</v>
      </c>
      <c r="C870" s="2" t="s">
        <v>12</v>
      </c>
      <c r="D870" s="4">
        <v>11468.16</v>
      </c>
      <c r="E870" s="4">
        <v>6684.24</v>
      </c>
      <c r="F870" s="4">
        <v>4783.92</v>
      </c>
      <c r="G870" s="6">
        <v>1250</v>
      </c>
      <c r="H870" s="2" t="s">
        <v>11</v>
      </c>
    </row>
    <row r="871" spans="1:8" x14ac:dyDescent="0.35">
      <c r="A871" s="3">
        <v>45922</v>
      </c>
      <c r="B871" s="3" t="str">
        <f>TEXT(Table1[[#This Row],[Date]],"MMMM")</f>
        <v>September</v>
      </c>
      <c r="C871" s="2" t="s">
        <v>10</v>
      </c>
      <c r="D871" s="4">
        <v>180.97</v>
      </c>
      <c r="E871" s="4">
        <v>68.260000000000005</v>
      </c>
      <c r="F871" s="4">
        <v>112.71</v>
      </c>
      <c r="G871" s="6">
        <v>1250</v>
      </c>
      <c r="H871" s="2" t="s">
        <v>11</v>
      </c>
    </row>
    <row r="872" spans="1:8" x14ac:dyDescent="0.35">
      <c r="A872" s="3">
        <v>45922</v>
      </c>
      <c r="B872" s="3" t="str">
        <f>TEXT(Table1[[#This Row],[Date]],"MMMM")</f>
        <v>September</v>
      </c>
      <c r="C872" s="2" t="s">
        <v>10</v>
      </c>
      <c r="D872" s="4">
        <v>250.78</v>
      </c>
      <c r="E872" s="4">
        <v>92.19</v>
      </c>
      <c r="F872" s="4">
        <v>158.58000000000001</v>
      </c>
      <c r="G872" s="6">
        <v>1250</v>
      </c>
      <c r="H872" s="2" t="s">
        <v>9</v>
      </c>
    </row>
    <row r="873" spans="1:8" x14ac:dyDescent="0.35">
      <c r="A873" s="3">
        <v>45922</v>
      </c>
      <c r="B873" s="3" t="str">
        <f>TEXT(Table1[[#This Row],[Date]],"MMMM")</f>
        <v>September</v>
      </c>
      <c r="C873" s="2" t="s">
        <v>10</v>
      </c>
      <c r="D873" s="4">
        <v>178.47</v>
      </c>
      <c r="E873" s="4">
        <v>65.17</v>
      </c>
      <c r="F873" s="4">
        <v>113.3</v>
      </c>
      <c r="G873" s="6">
        <v>1250</v>
      </c>
      <c r="H873" s="2" t="s">
        <v>13</v>
      </c>
    </row>
    <row r="874" spans="1:8" x14ac:dyDescent="0.35">
      <c r="A874" s="3">
        <v>45923</v>
      </c>
      <c r="B874" s="3" t="str">
        <f>TEXT(Table1[[#This Row],[Date]],"MMMM")</f>
        <v>September</v>
      </c>
      <c r="C874" s="2" t="s">
        <v>10</v>
      </c>
      <c r="D874" s="4">
        <v>231.6</v>
      </c>
      <c r="E874" s="4">
        <v>91.25</v>
      </c>
      <c r="F874" s="4">
        <v>140.35</v>
      </c>
      <c r="G874" s="6">
        <v>1250</v>
      </c>
      <c r="H874" s="2" t="s">
        <v>13</v>
      </c>
    </row>
    <row r="875" spans="1:8" x14ac:dyDescent="0.35">
      <c r="A875" s="3">
        <v>45923</v>
      </c>
      <c r="B875" s="3" t="str">
        <f>TEXT(Table1[[#This Row],[Date]],"MMMM")</f>
        <v>September</v>
      </c>
      <c r="C875" s="2" t="s">
        <v>10</v>
      </c>
      <c r="D875" s="4">
        <v>275.81</v>
      </c>
      <c r="E875" s="4">
        <v>96.03</v>
      </c>
      <c r="F875" s="4">
        <v>179.78</v>
      </c>
      <c r="G875" s="6">
        <v>1250</v>
      </c>
      <c r="H875" s="2" t="s">
        <v>13</v>
      </c>
    </row>
    <row r="876" spans="1:8" x14ac:dyDescent="0.35">
      <c r="A876" s="3">
        <v>45923</v>
      </c>
      <c r="B876" s="3" t="str">
        <f>TEXT(Table1[[#This Row],[Date]],"MMMM")</f>
        <v>September</v>
      </c>
      <c r="C876" s="2" t="s">
        <v>12</v>
      </c>
      <c r="D876" s="4">
        <v>5480.14</v>
      </c>
      <c r="E876" s="4">
        <v>3299.59</v>
      </c>
      <c r="F876" s="4">
        <v>2180.56</v>
      </c>
      <c r="G876" s="6">
        <v>1250</v>
      </c>
      <c r="H876" s="2" t="s">
        <v>11</v>
      </c>
    </row>
    <row r="877" spans="1:8" x14ac:dyDescent="0.35">
      <c r="A877" s="3">
        <v>45923</v>
      </c>
      <c r="B877" s="3" t="str">
        <f>TEXT(Table1[[#This Row],[Date]],"MMMM")</f>
        <v>September</v>
      </c>
      <c r="C877" s="2" t="s">
        <v>10</v>
      </c>
      <c r="D877" s="4">
        <v>201.48</v>
      </c>
      <c r="E877" s="4">
        <v>74.62</v>
      </c>
      <c r="F877" s="4">
        <v>126.86</v>
      </c>
      <c r="G877" s="6">
        <v>1250</v>
      </c>
      <c r="H877" s="2" t="s">
        <v>9</v>
      </c>
    </row>
    <row r="878" spans="1:8" x14ac:dyDescent="0.35">
      <c r="A878" s="3">
        <v>45923</v>
      </c>
      <c r="B878" s="3" t="str">
        <f>TEXT(Table1[[#This Row],[Date]],"MMMM")</f>
        <v>September</v>
      </c>
      <c r="C878" s="2" t="s">
        <v>10</v>
      </c>
      <c r="D878" s="4">
        <v>221.08</v>
      </c>
      <c r="E878" s="4">
        <v>74.23</v>
      </c>
      <c r="F878" s="4">
        <v>146.85</v>
      </c>
      <c r="G878" s="6">
        <v>1250</v>
      </c>
      <c r="H878" s="2" t="s">
        <v>13</v>
      </c>
    </row>
    <row r="879" spans="1:8" x14ac:dyDescent="0.35">
      <c r="A879" s="3">
        <v>45923</v>
      </c>
      <c r="B879" s="3" t="str">
        <f>TEXT(Table1[[#This Row],[Date]],"MMMM")</f>
        <v>September</v>
      </c>
      <c r="C879" s="2" t="s">
        <v>10</v>
      </c>
      <c r="D879" s="4">
        <v>185.46</v>
      </c>
      <c r="E879" s="4">
        <v>71.63</v>
      </c>
      <c r="F879" s="4">
        <v>113.83</v>
      </c>
      <c r="G879" s="6">
        <v>1250</v>
      </c>
      <c r="H879" s="2" t="s">
        <v>13</v>
      </c>
    </row>
    <row r="880" spans="1:8" x14ac:dyDescent="0.35">
      <c r="A880" s="3">
        <v>45923</v>
      </c>
      <c r="B880" s="3" t="str">
        <f>TEXT(Table1[[#This Row],[Date]],"MMMM")</f>
        <v>September</v>
      </c>
      <c r="C880" s="2" t="s">
        <v>9</v>
      </c>
      <c r="D880" s="4">
        <v>639.64</v>
      </c>
      <c r="E880" s="4">
        <v>230.11</v>
      </c>
      <c r="F880" s="4">
        <v>409.53</v>
      </c>
      <c r="G880" s="6">
        <v>1250</v>
      </c>
      <c r="H880" s="2" t="s">
        <v>13</v>
      </c>
    </row>
    <row r="881" spans="1:8" x14ac:dyDescent="0.35">
      <c r="A881" s="3">
        <v>45924</v>
      </c>
      <c r="B881" s="3" t="str">
        <f>TEXT(Table1[[#This Row],[Date]],"MMMM")</f>
        <v>September</v>
      </c>
      <c r="C881" s="2" t="s">
        <v>9</v>
      </c>
      <c r="D881" s="4">
        <v>546.79999999999995</v>
      </c>
      <c r="E881" s="4">
        <v>222.8</v>
      </c>
      <c r="F881" s="4">
        <v>324</v>
      </c>
      <c r="G881" s="6">
        <v>1250</v>
      </c>
      <c r="H881" s="2" t="s">
        <v>11</v>
      </c>
    </row>
    <row r="882" spans="1:8" x14ac:dyDescent="0.35">
      <c r="A882" s="3">
        <v>45924</v>
      </c>
      <c r="B882" s="3" t="str">
        <f>TEXT(Table1[[#This Row],[Date]],"MMMM")</f>
        <v>September</v>
      </c>
      <c r="C882" s="2" t="s">
        <v>12</v>
      </c>
      <c r="D882" s="4">
        <v>11889.72</v>
      </c>
      <c r="E882" s="4">
        <v>7134.2</v>
      </c>
      <c r="F882" s="4">
        <v>4755.5200000000004</v>
      </c>
      <c r="G882" s="6">
        <v>1250</v>
      </c>
      <c r="H882" s="2" t="s">
        <v>13</v>
      </c>
    </row>
    <row r="883" spans="1:8" x14ac:dyDescent="0.35">
      <c r="A883" s="3">
        <v>45924</v>
      </c>
      <c r="B883" s="3" t="str">
        <f>TEXT(Table1[[#This Row],[Date]],"MMMM")</f>
        <v>September</v>
      </c>
      <c r="C883" s="2" t="s">
        <v>9</v>
      </c>
      <c r="D883" s="4">
        <v>347.66</v>
      </c>
      <c r="E883" s="4">
        <v>155.75</v>
      </c>
      <c r="F883" s="4">
        <v>191.9</v>
      </c>
      <c r="G883" s="6">
        <v>1250</v>
      </c>
      <c r="H883" s="2" t="s">
        <v>13</v>
      </c>
    </row>
    <row r="884" spans="1:8" x14ac:dyDescent="0.35">
      <c r="A884" s="3">
        <v>45925</v>
      </c>
      <c r="B884" s="3" t="str">
        <f>TEXT(Table1[[#This Row],[Date]],"MMMM")</f>
        <v>September</v>
      </c>
      <c r="C884" s="2" t="s">
        <v>12</v>
      </c>
      <c r="D884" s="4">
        <v>11663.07</v>
      </c>
      <c r="E884" s="4">
        <v>7064.59</v>
      </c>
      <c r="F884" s="4">
        <v>4598.4799999999996</v>
      </c>
      <c r="G884" s="6">
        <v>1250</v>
      </c>
      <c r="H884" s="2" t="s">
        <v>11</v>
      </c>
    </row>
    <row r="885" spans="1:8" x14ac:dyDescent="0.35">
      <c r="A885" s="3">
        <v>45925</v>
      </c>
      <c r="B885" s="3" t="str">
        <f>TEXT(Table1[[#This Row],[Date]],"MMMM")</f>
        <v>September</v>
      </c>
      <c r="C885" s="2" t="s">
        <v>10</v>
      </c>
      <c r="D885" s="4">
        <v>328.44</v>
      </c>
      <c r="E885" s="4">
        <v>126.81</v>
      </c>
      <c r="F885" s="4">
        <v>201.63</v>
      </c>
      <c r="G885" s="6">
        <v>1250</v>
      </c>
      <c r="H885" s="2" t="s">
        <v>13</v>
      </c>
    </row>
    <row r="886" spans="1:8" x14ac:dyDescent="0.35">
      <c r="A886" s="3">
        <v>45926</v>
      </c>
      <c r="B886" s="3" t="str">
        <f>TEXT(Table1[[#This Row],[Date]],"MMMM")</f>
        <v>September</v>
      </c>
      <c r="C886" s="2" t="s">
        <v>10</v>
      </c>
      <c r="D886" s="4">
        <v>293.18</v>
      </c>
      <c r="E886" s="4">
        <v>113.26</v>
      </c>
      <c r="F886" s="4">
        <v>179.92</v>
      </c>
      <c r="G886" s="6">
        <v>1250</v>
      </c>
      <c r="H886" s="2" t="s">
        <v>13</v>
      </c>
    </row>
    <row r="887" spans="1:8" x14ac:dyDescent="0.35">
      <c r="A887" s="3">
        <v>45927</v>
      </c>
      <c r="B887" s="3" t="str">
        <f>TEXT(Table1[[#This Row],[Date]],"MMMM")</f>
        <v>September</v>
      </c>
      <c r="C887" s="2" t="s">
        <v>10</v>
      </c>
      <c r="D887" s="4">
        <v>290.72000000000003</v>
      </c>
      <c r="E887" s="4">
        <v>105.23</v>
      </c>
      <c r="F887" s="4">
        <v>185.49</v>
      </c>
      <c r="G887" s="6">
        <v>1250</v>
      </c>
      <c r="H887" s="2" t="s">
        <v>11</v>
      </c>
    </row>
    <row r="888" spans="1:8" x14ac:dyDescent="0.35">
      <c r="A888" s="3">
        <v>45927</v>
      </c>
      <c r="B888" s="3" t="str">
        <f>TEXT(Table1[[#This Row],[Date]],"MMMM")</f>
        <v>September</v>
      </c>
      <c r="C888" s="2" t="s">
        <v>12</v>
      </c>
      <c r="D888" s="4">
        <v>11961.15</v>
      </c>
      <c r="E888" s="4">
        <v>7740.17</v>
      </c>
      <c r="F888" s="4">
        <v>4220.9799999999996</v>
      </c>
      <c r="G888" s="6">
        <v>1250</v>
      </c>
      <c r="H888" s="2" t="s">
        <v>9</v>
      </c>
    </row>
    <row r="889" spans="1:8" x14ac:dyDescent="0.35">
      <c r="A889" s="3">
        <v>45927</v>
      </c>
      <c r="B889" s="3" t="str">
        <f>TEXT(Table1[[#This Row],[Date]],"MMMM")</f>
        <v>September</v>
      </c>
      <c r="C889" s="2" t="s">
        <v>10</v>
      </c>
      <c r="D889" s="4">
        <v>343</v>
      </c>
      <c r="E889" s="4">
        <v>122.87</v>
      </c>
      <c r="F889" s="4">
        <v>220.13</v>
      </c>
      <c r="G889" s="6">
        <v>1250</v>
      </c>
      <c r="H889" s="2" t="s">
        <v>13</v>
      </c>
    </row>
    <row r="890" spans="1:8" x14ac:dyDescent="0.35">
      <c r="A890" s="3">
        <v>45928</v>
      </c>
      <c r="B890" s="3" t="str">
        <f>TEXT(Table1[[#This Row],[Date]],"MMMM")</f>
        <v>September</v>
      </c>
      <c r="C890" s="2" t="s">
        <v>9</v>
      </c>
      <c r="D890" s="4">
        <v>693.81</v>
      </c>
      <c r="E890" s="4">
        <v>254.97</v>
      </c>
      <c r="F890" s="4">
        <v>438.84</v>
      </c>
      <c r="G890" s="6">
        <v>1250</v>
      </c>
      <c r="H890" s="2" t="s">
        <v>13</v>
      </c>
    </row>
    <row r="891" spans="1:8" x14ac:dyDescent="0.35">
      <c r="A891" s="3">
        <v>45928</v>
      </c>
      <c r="B891" s="3" t="str">
        <f>TEXT(Table1[[#This Row],[Date]],"MMMM")</f>
        <v>September</v>
      </c>
      <c r="C891" s="2" t="s">
        <v>10</v>
      </c>
      <c r="D891" s="4">
        <v>281.98</v>
      </c>
      <c r="E891" s="4">
        <v>88.77</v>
      </c>
      <c r="F891" s="4">
        <v>193.2</v>
      </c>
      <c r="G891" s="6">
        <v>1250</v>
      </c>
      <c r="H891" s="2" t="s">
        <v>9</v>
      </c>
    </row>
    <row r="892" spans="1:8" x14ac:dyDescent="0.35">
      <c r="A892" s="3">
        <v>45928</v>
      </c>
      <c r="B892" s="3" t="str">
        <f>TEXT(Table1[[#This Row],[Date]],"MMMM")</f>
        <v>September</v>
      </c>
      <c r="C892" s="2" t="s">
        <v>10</v>
      </c>
      <c r="D892" s="4">
        <v>265.05</v>
      </c>
      <c r="E892" s="4">
        <v>96.96</v>
      </c>
      <c r="F892" s="4">
        <v>168.09</v>
      </c>
      <c r="G892" s="6">
        <v>1250</v>
      </c>
      <c r="H892" s="2" t="s">
        <v>13</v>
      </c>
    </row>
    <row r="893" spans="1:8" x14ac:dyDescent="0.35">
      <c r="A893" s="3">
        <v>45929</v>
      </c>
      <c r="B893" s="3" t="str">
        <f>TEXT(Table1[[#This Row],[Date]],"MMMM")</f>
        <v>September</v>
      </c>
      <c r="C893" s="2" t="s">
        <v>9</v>
      </c>
      <c r="D893" s="4">
        <v>432.73</v>
      </c>
      <c r="E893" s="4">
        <v>180.77</v>
      </c>
      <c r="F893" s="4">
        <v>251.96</v>
      </c>
      <c r="G893" s="6">
        <v>1250</v>
      </c>
      <c r="H893" s="2" t="s">
        <v>11</v>
      </c>
    </row>
    <row r="894" spans="1:8" x14ac:dyDescent="0.35">
      <c r="A894" s="3">
        <v>45929</v>
      </c>
      <c r="B894" s="3" t="str">
        <f>TEXT(Table1[[#This Row],[Date]],"MMMM")</f>
        <v>September</v>
      </c>
      <c r="C894" s="2" t="s">
        <v>9</v>
      </c>
      <c r="D894" s="4">
        <v>685.46</v>
      </c>
      <c r="E894" s="4">
        <v>291.69</v>
      </c>
      <c r="F894" s="4">
        <v>393.78</v>
      </c>
      <c r="G894" s="6">
        <v>1250</v>
      </c>
      <c r="H894" s="2" t="s">
        <v>9</v>
      </c>
    </row>
    <row r="895" spans="1:8" x14ac:dyDescent="0.35">
      <c r="A895" s="3">
        <v>45929</v>
      </c>
      <c r="B895" s="3" t="str">
        <f>TEXT(Table1[[#This Row],[Date]],"MMMM")</f>
        <v>September</v>
      </c>
      <c r="C895" s="2" t="s">
        <v>9</v>
      </c>
      <c r="D895" s="4">
        <v>302.76</v>
      </c>
      <c r="E895" s="4">
        <v>124.21</v>
      </c>
      <c r="F895" s="4">
        <v>178.55</v>
      </c>
      <c r="G895" s="6">
        <v>1250</v>
      </c>
      <c r="H895" s="2" t="s">
        <v>13</v>
      </c>
    </row>
    <row r="896" spans="1:8" x14ac:dyDescent="0.35">
      <c r="A896" s="3">
        <v>45929</v>
      </c>
      <c r="B896" s="3" t="str">
        <f>TEXT(Table1[[#This Row],[Date]],"MMMM")</f>
        <v>September</v>
      </c>
      <c r="C896" s="2" t="s">
        <v>12</v>
      </c>
      <c r="D896" s="4">
        <v>7716.61</v>
      </c>
      <c r="E896" s="4">
        <v>4833.97</v>
      </c>
      <c r="F896" s="4">
        <v>2882.64</v>
      </c>
      <c r="G896" s="6">
        <v>1250</v>
      </c>
      <c r="H896" s="2" t="s">
        <v>13</v>
      </c>
    </row>
    <row r="897" spans="1:8" x14ac:dyDescent="0.35">
      <c r="A897" s="3">
        <v>45929</v>
      </c>
      <c r="B897" s="3" t="str">
        <f>TEXT(Table1[[#This Row],[Date]],"MMMM")</f>
        <v>September</v>
      </c>
      <c r="C897" s="2" t="s">
        <v>10</v>
      </c>
      <c r="D897" s="4">
        <v>169.18</v>
      </c>
      <c r="E897" s="4">
        <v>61.61</v>
      </c>
      <c r="F897" s="4">
        <v>107.57</v>
      </c>
      <c r="G897" s="6">
        <v>1250</v>
      </c>
      <c r="H897" s="2" t="s">
        <v>9</v>
      </c>
    </row>
    <row r="898" spans="1:8" x14ac:dyDescent="0.35">
      <c r="A898" s="3">
        <v>45930</v>
      </c>
      <c r="B898" s="3" t="str">
        <f>TEXT(Table1[[#This Row],[Date]],"MMMM")</f>
        <v>September</v>
      </c>
      <c r="C898" s="2" t="s">
        <v>10</v>
      </c>
      <c r="D898" s="4">
        <v>306.87</v>
      </c>
      <c r="E898" s="4">
        <v>101.91</v>
      </c>
      <c r="F898" s="4">
        <v>204.96</v>
      </c>
      <c r="G898" s="6">
        <v>1250</v>
      </c>
      <c r="H898" s="2" t="s">
        <v>11</v>
      </c>
    </row>
    <row r="899" spans="1:8" x14ac:dyDescent="0.35">
      <c r="A899" s="3">
        <v>45930</v>
      </c>
      <c r="B899" s="3" t="str">
        <f>TEXT(Table1[[#This Row],[Date]],"MMMM")</f>
        <v>September</v>
      </c>
      <c r="C899" s="2" t="s">
        <v>9</v>
      </c>
      <c r="D899" s="4">
        <v>519.65</v>
      </c>
      <c r="E899" s="4">
        <v>220.8</v>
      </c>
      <c r="F899" s="4">
        <v>298.85000000000002</v>
      </c>
      <c r="G899" s="6">
        <v>1250</v>
      </c>
      <c r="H899" s="2" t="s">
        <v>13</v>
      </c>
    </row>
    <row r="900" spans="1:8" x14ac:dyDescent="0.35">
      <c r="A900" s="3">
        <v>45930</v>
      </c>
      <c r="B900" s="3" t="str">
        <f>TEXT(Table1[[#This Row],[Date]],"MMMM")</f>
        <v>September</v>
      </c>
      <c r="C900" s="2" t="s">
        <v>9</v>
      </c>
      <c r="D900" s="4">
        <v>356.66</v>
      </c>
      <c r="E900" s="4">
        <v>146.22999999999999</v>
      </c>
      <c r="F900" s="4">
        <v>210.43</v>
      </c>
      <c r="G900" s="6">
        <v>1250</v>
      </c>
      <c r="H900" s="2" t="s">
        <v>9</v>
      </c>
    </row>
    <row r="901" spans="1:8" x14ac:dyDescent="0.35">
      <c r="A901" s="3">
        <v>45930</v>
      </c>
      <c r="B901" s="3" t="str">
        <f>TEXT(Table1[[#This Row],[Date]],"MMMM")</f>
        <v>September</v>
      </c>
      <c r="C901" s="2" t="s">
        <v>9</v>
      </c>
      <c r="D901" s="4">
        <v>546.27</v>
      </c>
      <c r="E901" s="4">
        <v>233.37</v>
      </c>
      <c r="F901" s="4">
        <v>312.89999999999998</v>
      </c>
      <c r="G901" s="6">
        <v>1250</v>
      </c>
      <c r="H901" s="2" t="s">
        <v>13</v>
      </c>
    </row>
    <row r="902" spans="1:8" x14ac:dyDescent="0.35">
      <c r="A902" s="3">
        <v>45931</v>
      </c>
      <c r="B902" s="3" t="str">
        <f>TEXT(Table1[[#This Row],[Date]],"MMMM")</f>
        <v>October</v>
      </c>
      <c r="C902" s="2" t="s">
        <v>12</v>
      </c>
      <c r="D902" s="4">
        <v>10883.64</v>
      </c>
      <c r="E902" s="4">
        <v>6234.28</v>
      </c>
      <c r="F902" s="4">
        <v>4649.37</v>
      </c>
      <c r="G902" s="6">
        <v>1250</v>
      </c>
      <c r="H902" s="2" t="s">
        <v>13</v>
      </c>
    </row>
    <row r="903" spans="1:8" x14ac:dyDescent="0.35">
      <c r="A903" s="3">
        <v>45931</v>
      </c>
      <c r="B903" s="3" t="str">
        <f>TEXT(Table1[[#This Row],[Date]],"MMMM")</f>
        <v>October</v>
      </c>
      <c r="C903" s="2" t="s">
        <v>10</v>
      </c>
      <c r="D903" s="4">
        <v>225.37</v>
      </c>
      <c r="E903" s="4">
        <v>80.88</v>
      </c>
      <c r="F903" s="4">
        <v>144.5</v>
      </c>
      <c r="G903" s="6">
        <v>1250</v>
      </c>
      <c r="H903" s="2" t="s">
        <v>13</v>
      </c>
    </row>
    <row r="904" spans="1:8" x14ac:dyDescent="0.35">
      <c r="A904" s="3">
        <v>45931</v>
      </c>
      <c r="B904" s="3" t="str">
        <f>TEXT(Table1[[#This Row],[Date]],"MMMM")</f>
        <v>October</v>
      </c>
      <c r="C904" s="2" t="s">
        <v>10</v>
      </c>
      <c r="D904" s="4">
        <v>156.99</v>
      </c>
      <c r="E904" s="4">
        <v>53.16</v>
      </c>
      <c r="F904" s="4">
        <v>103.83</v>
      </c>
      <c r="G904" s="6">
        <v>1250</v>
      </c>
      <c r="H904" s="2" t="s">
        <v>13</v>
      </c>
    </row>
    <row r="905" spans="1:8" x14ac:dyDescent="0.35">
      <c r="A905" s="3">
        <v>45931</v>
      </c>
      <c r="B905" s="3" t="str">
        <f>TEXT(Table1[[#This Row],[Date]],"MMMM")</f>
        <v>October</v>
      </c>
      <c r="C905" s="2" t="s">
        <v>12</v>
      </c>
      <c r="D905" s="4">
        <v>7296.81</v>
      </c>
      <c r="E905" s="4">
        <v>4595.82</v>
      </c>
      <c r="F905" s="4">
        <v>2700.99</v>
      </c>
      <c r="G905" s="6">
        <v>1250</v>
      </c>
      <c r="H905" s="2" t="s">
        <v>11</v>
      </c>
    </row>
    <row r="906" spans="1:8" x14ac:dyDescent="0.35">
      <c r="A906" s="3">
        <v>45931</v>
      </c>
      <c r="B906" s="3" t="str">
        <f>TEXT(Table1[[#This Row],[Date]],"MMMM")</f>
        <v>October</v>
      </c>
      <c r="C906" s="2" t="s">
        <v>10</v>
      </c>
      <c r="D906" s="4">
        <v>342.14</v>
      </c>
      <c r="E906" s="4">
        <v>129.81</v>
      </c>
      <c r="F906" s="4">
        <v>212.33</v>
      </c>
      <c r="G906" s="6">
        <v>1250</v>
      </c>
      <c r="H906" s="2" t="s">
        <v>13</v>
      </c>
    </row>
    <row r="907" spans="1:8" x14ac:dyDescent="0.35">
      <c r="A907" s="3">
        <v>45932</v>
      </c>
      <c r="B907" s="3" t="str">
        <f>TEXT(Table1[[#This Row],[Date]],"MMMM")</f>
        <v>October</v>
      </c>
      <c r="C907" s="2" t="s">
        <v>9</v>
      </c>
      <c r="D907" s="4">
        <v>483.93</v>
      </c>
      <c r="E907" s="4">
        <v>181.7</v>
      </c>
      <c r="F907" s="4">
        <v>302.23</v>
      </c>
      <c r="G907" s="6">
        <v>1250</v>
      </c>
      <c r="H907" s="2" t="s">
        <v>11</v>
      </c>
    </row>
    <row r="908" spans="1:8" x14ac:dyDescent="0.35">
      <c r="A908" s="3">
        <v>45932</v>
      </c>
      <c r="B908" s="3" t="str">
        <f>TEXT(Table1[[#This Row],[Date]],"MMMM")</f>
        <v>October</v>
      </c>
      <c r="C908" s="2" t="s">
        <v>10</v>
      </c>
      <c r="D908" s="4">
        <v>282.52</v>
      </c>
      <c r="E908" s="4">
        <v>88.56</v>
      </c>
      <c r="F908" s="4">
        <v>193.96</v>
      </c>
      <c r="G908" s="6">
        <v>1250</v>
      </c>
      <c r="H908" s="2" t="s">
        <v>11</v>
      </c>
    </row>
    <row r="909" spans="1:8" x14ac:dyDescent="0.35">
      <c r="A909" s="3">
        <v>45932</v>
      </c>
      <c r="B909" s="3" t="str">
        <f>TEXT(Table1[[#This Row],[Date]],"MMMM")</f>
        <v>October</v>
      </c>
      <c r="C909" s="2" t="s">
        <v>12</v>
      </c>
      <c r="D909" s="4">
        <v>8350.84</v>
      </c>
      <c r="E909" s="4">
        <v>4988.72</v>
      </c>
      <c r="F909" s="4">
        <v>3362.12</v>
      </c>
      <c r="G909" s="6">
        <v>1250</v>
      </c>
      <c r="H909" s="2" t="s">
        <v>11</v>
      </c>
    </row>
    <row r="910" spans="1:8" x14ac:dyDescent="0.35">
      <c r="A910" s="3">
        <v>45932</v>
      </c>
      <c r="B910" s="3" t="str">
        <f>TEXT(Table1[[#This Row],[Date]],"MMMM")</f>
        <v>October</v>
      </c>
      <c r="C910" s="2" t="s">
        <v>9</v>
      </c>
      <c r="D910" s="4">
        <v>322.11</v>
      </c>
      <c r="E910" s="4">
        <v>139.78</v>
      </c>
      <c r="F910" s="4">
        <v>182.33</v>
      </c>
      <c r="G910" s="6">
        <v>1250</v>
      </c>
      <c r="H910" s="2" t="s">
        <v>13</v>
      </c>
    </row>
    <row r="911" spans="1:8" x14ac:dyDescent="0.35">
      <c r="A911" s="3">
        <v>45933</v>
      </c>
      <c r="B911" s="3" t="str">
        <f>TEXT(Table1[[#This Row],[Date]],"MMMM")</f>
        <v>October</v>
      </c>
      <c r="C911" s="2" t="s">
        <v>12</v>
      </c>
      <c r="D911" s="4">
        <v>8941.14</v>
      </c>
      <c r="E911" s="4">
        <v>5707.68</v>
      </c>
      <c r="F911" s="4">
        <v>3233.46</v>
      </c>
      <c r="G911" s="6">
        <v>1250</v>
      </c>
      <c r="H911" s="2" t="s">
        <v>13</v>
      </c>
    </row>
    <row r="912" spans="1:8" x14ac:dyDescent="0.35">
      <c r="A912" s="3">
        <v>45933</v>
      </c>
      <c r="B912" s="3" t="str">
        <f>TEXT(Table1[[#This Row],[Date]],"MMMM")</f>
        <v>October</v>
      </c>
      <c r="C912" s="2" t="s">
        <v>9</v>
      </c>
      <c r="D912" s="4">
        <v>253.26</v>
      </c>
      <c r="E912" s="4">
        <v>112.94</v>
      </c>
      <c r="F912" s="4">
        <v>140.32</v>
      </c>
      <c r="G912" s="6">
        <v>1250</v>
      </c>
      <c r="H912" s="2" t="s">
        <v>13</v>
      </c>
    </row>
    <row r="913" spans="1:8" x14ac:dyDescent="0.35">
      <c r="A913" s="3">
        <v>45933</v>
      </c>
      <c r="B913" s="3" t="str">
        <f>TEXT(Table1[[#This Row],[Date]],"MMMM")</f>
        <v>October</v>
      </c>
      <c r="C913" s="2" t="s">
        <v>10</v>
      </c>
      <c r="D913" s="4">
        <v>170.9</v>
      </c>
      <c r="E913" s="4">
        <v>51.99</v>
      </c>
      <c r="F913" s="4">
        <v>118.91</v>
      </c>
      <c r="G913" s="6">
        <v>1250</v>
      </c>
      <c r="H913" s="2" t="s">
        <v>9</v>
      </c>
    </row>
    <row r="914" spans="1:8" x14ac:dyDescent="0.35">
      <c r="A914" s="3">
        <v>45934</v>
      </c>
      <c r="B914" s="3" t="str">
        <f>TEXT(Table1[[#This Row],[Date]],"MMMM")</f>
        <v>October</v>
      </c>
      <c r="C914" s="2" t="s">
        <v>12</v>
      </c>
      <c r="D914" s="4">
        <v>4758.1099999999997</v>
      </c>
      <c r="E914" s="4">
        <v>2970.11</v>
      </c>
      <c r="F914" s="4">
        <v>1788</v>
      </c>
      <c r="G914" s="6">
        <v>1250</v>
      </c>
      <c r="H914" s="2" t="s">
        <v>13</v>
      </c>
    </row>
    <row r="915" spans="1:8" x14ac:dyDescent="0.35">
      <c r="A915" s="3">
        <v>45934</v>
      </c>
      <c r="B915" s="3" t="str">
        <f>TEXT(Table1[[#This Row],[Date]],"MMMM")</f>
        <v>October</v>
      </c>
      <c r="C915" s="2" t="s">
        <v>9</v>
      </c>
      <c r="D915" s="4">
        <v>632.69000000000005</v>
      </c>
      <c r="E915" s="4">
        <v>270.64</v>
      </c>
      <c r="F915" s="4">
        <v>362.05</v>
      </c>
      <c r="G915" s="6">
        <v>1250</v>
      </c>
      <c r="H915" s="2" t="s">
        <v>11</v>
      </c>
    </row>
    <row r="916" spans="1:8" x14ac:dyDescent="0.35">
      <c r="A916" s="3">
        <v>45934</v>
      </c>
      <c r="B916" s="3" t="str">
        <f>TEXT(Table1[[#This Row],[Date]],"MMMM")</f>
        <v>October</v>
      </c>
      <c r="C916" s="2" t="s">
        <v>10</v>
      </c>
      <c r="D916" s="4">
        <v>176.93</v>
      </c>
      <c r="E916" s="4">
        <v>53.18</v>
      </c>
      <c r="F916" s="4">
        <v>123.75</v>
      </c>
      <c r="G916" s="6">
        <v>1250</v>
      </c>
      <c r="H916" s="2" t="s">
        <v>13</v>
      </c>
    </row>
    <row r="917" spans="1:8" x14ac:dyDescent="0.35">
      <c r="A917" s="3">
        <v>45934</v>
      </c>
      <c r="B917" s="3" t="str">
        <f>TEXT(Table1[[#This Row],[Date]],"MMMM")</f>
        <v>October</v>
      </c>
      <c r="C917" s="2" t="s">
        <v>10</v>
      </c>
      <c r="D917" s="4">
        <v>170.03</v>
      </c>
      <c r="E917" s="4">
        <v>56.65</v>
      </c>
      <c r="F917" s="4">
        <v>113.39</v>
      </c>
      <c r="G917" s="6">
        <v>1250</v>
      </c>
      <c r="H917" s="2" t="s">
        <v>11</v>
      </c>
    </row>
    <row r="918" spans="1:8" x14ac:dyDescent="0.35">
      <c r="A918" s="3">
        <v>45934</v>
      </c>
      <c r="B918" s="3" t="str">
        <f>TEXT(Table1[[#This Row],[Date]],"MMMM")</f>
        <v>October</v>
      </c>
      <c r="C918" s="2" t="s">
        <v>12</v>
      </c>
      <c r="D918" s="4">
        <v>8538.02</v>
      </c>
      <c r="E918" s="4">
        <v>5197.8</v>
      </c>
      <c r="F918" s="4">
        <v>3340.23</v>
      </c>
      <c r="G918" s="6">
        <v>1250</v>
      </c>
      <c r="H918" s="2" t="s">
        <v>13</v>
      </c>
    </row>
    <row r="919" spans="1:8" x14ac:dyDescent="0.35">
      <c r="A919" s="3">
        <v>45935</v>
      </c>
      <c r="B919" s="3" t="str">
        <f>TEXT(Table1[[#This Row],[Date]],"MMMM")</f>
        <v>October</v>
      </c>
      <c r="C919" s="2" t="s">
        <v>12</v>
      </c>
      <c r="D919" s="4">
        <v>7704.58</v>
      </c>
      <c r="E919" s="4">
        <v>4913.6400000000003</v>
      </c>
      <c r="F919" s="4">
        <v>2790.94</v>
      </c>
      <c r="G919" s="6">
        <v>1250</v>
      </c>
      <c r="H919" s="2" t="s">
        <v>11</v>
      </c>
    </row>
    <row r="920" spans="1:8" x14ac:dyDescent="0.35">
      <c r="A920" s="3">
        <v>45935</v>
      </c>
      <c r="B920" s="3" t="str">
        <f>TEXT(Table1[[#This Row],[Date]],"MMMM")</f>
        <v>October</v>
      </c>
      <c r="C920" s="2" t="s">
        <v>10</v>
      </c>
      <c r="D920" s="4">
        <v>192.48</v>
      </c>
      <c r="E920" s="4">
        <v>58.15</v>
      </c>
      <c r="F920" s="4">
        <v>134.33000000000001</v>
      </c>
      <c r="G920" s="6">
        <v>1250</v>
      </c>
      <c r="H920" s="2" t="s">
        <v>9</v>
      </c>
    </row>
    <row r="921" spans="1:8" x14ac:dyDescent="0.35">
      <c r="A921" s="3">
        <v>45935</v>
      </c>
      <c r="B921" s="3" t="str">
        <f>TEXT(Table1[[#This Row],[Date]],"MMMM")</f>
        <v>October</v>
      </c>
      <c r="C921" s="2" t="s">
        <v>12</v>
      </c>
      <c r="D921" s="4">
        <v>10168.549999999999</v>
      </c>
      <c r="E921" s="4">
        <v>6037.15</v>
      </c>
      <c r="F921" s="4">
        <v>4131.3999999999996</v>
      </c>
      <c r="G921" s="6">
        <v>1250</v>
      </c>
      <c r="H921" s="2" t="s">
        <v>9</v>
      </c>
    </row>
    <row r="922" spans="1:8" x14ac:dyDescent="0.35">
      <c r="A922" s="3">
        <v>45935</v>
      </c>
      <c r="B922" s="3" t="str">
        <f>TEXT(Table1[[#This Row],[Date]],"MMMM")</f>
        <v>October</v>
      </c>
      <c r="C922" s="2" t="s">
        <v>12</v>
      </c>
      <c r="D922" s="4">
        <v>8558.7900000000009</v>
      </c>
      <c r="E922" s="4">
        <v>5381.94</v>
      </c>
      <c r="F922" s="4">
        <v>3176.85</v>
      </c>
      <c r="G922" s="6">
        <v>1250</v>
      </c>
      <c r="H922" s="2" t="s">
        <v>9</v>
      </c>
    </row>
    <row r="923" spans="1:8" x14ac:dyDescent="0.35">
      <c r="A923" s="3">
        <v>45935</v>
      </c>
      <c r="B923" s="3" t="str">
        <f>TEXT(Table1[[#This Row],[Date]],"MMMM")</f>
        <v>October</v>
      </c>
      <c r="C923" s="2" t="s">
        <v>10</v>
      </c>
      <c r="D923" s="4">
        <v>207.55</v>
      </c>
      <c r="E923" s="4">
        <v>68.67</v>
      </c>
      <c r="F923" s="4">
        <v>138.88999999999999</v>
      </c>
      <c r="G923" s="6">
        <v>1250</v>
      </c>
      <c r="H923" s="2" t="s">
        <v>11</v>
      </c>
    </row>
    <row r="924" spans="1:8" x14ac:dyDescent="0.35">
      <c r="A924" s="3">
        <v>45935</v>
      </c>
      <c r="B924" s="3" t="str">
        <f>TEXT(Table1[[#This Row],[Date]],"MMMM")</f>
        <v>October</v>
      </c>
      <c r="C924" s="2" t="s">
        <v>9</v>
      </c>
      <c r="D924" s="4">
        <v>329.52</v>
      </c>
      <c r="E924" s="4">
        <v>143.47</v>
      </c>
      <c r="F924" s="4">
        <v>186.05</v>
      </c>
      <c r="G924" s="6">
        <v>1250</v>
      </c>
      <c r="H924" s="2" t="s">
        <v>13</v>
      </c>
    </row>
    <row r="925" spans="1:8" x14ac:dyDescent="0.35">
      <c r="A925" s="3">
        <v>45936</v>
      </c>
      <c r="B925" s="3" t="str">
        <f>TEXT(Table1[[#This Row],[Date]],"MMMM")</f>
        <v>October</v>
      </c>
      <c r="C925" s="2" t="s">
        <v>9</v>
      </c>
      <c r="D925" s="4">
        <v>557.39</v>
      </c>
      <c r="E925" s="4">
        <v>209.05</v>
      </c>
      <c r="F925" s="4">
        <v>348.35</v>
      </c>
      <c r="G925" s="6">
        <v>1250</v>
      </c>
      <c r="H925" s="2" t="s">
        <v>13</v>
      </c>
    </row>
    <row r="926" spans="1:8" x14ac:dyDescent="0.35">
      <c r="A926" s="3">
        <v>45936</v>
      </c>
      <c r="B926" s="3" t="str">
        <f>TEXT(Table1[[#This Row],[Date]],"MMMM")</f>
        <v>October</v>
      </c>
      <c r="C926" s="2" t="s">
        <v>10</v>
      </c>
      <c r="D926" s="4">
        <v>159.32</v>
      </c>
      <c r="E926" s="4">
        <v>48.5</v>
      </c>
      <c r="F926" s="4">
        <v>110.81</v>
      </c>
      <c r="G926" s="6">
        <v>1250</v>
      </c>
      <c r="H926" s="2" t="s">
        <v>13</v>
      </c>
    </row>
    <row r="927" spans="1:8" x14ac:dyDescent="0.35">
      <c r="A927" s="3">
        <v>45936</v>
      </c>
      <c r="B927" s="3" t="str">
        <f>TEXT(Table1[[#This Row],[Date]],"MMMM")</f>
        <v>October</v>
      </c>
      <c r="C927" s="2" t="s">
        <v>10</v>
      </c>
      <c r="D927" s="4">
        <v>185.61</v>
      </c>
      <c r="E927" s="4">
        <v>66.599999999999994</v>
      </c>
      <c r="F927" s="4">
        <v>119.01</v>
      </c>
      <c r="G927" s="6">
        <v>1250</v>
      </c>
      <c r="H927" s="2" t="s">
        <v>9</v>
      </c>
    </row>
    <row r="928" spans="1:8" x14ac:dyDescent="0.35">
      <c r="A928" s="3">
        <v>45936</v>
      </c>
      <c r="B928" s="3" t="str">
        <f>TEXT(Table1[[#This Row],[Date]],"MMMM")</f>
        <v>October</v>
      </c>
      <c r="C928" s="2" t="s">
        <v>10</v>
      </c>
      <c r="D928" s="4">
        <v>160.78</v>
      </c>
      <c r="E928" s="4">
        <v>54.67</v>
      </c>
      <c r="F928" s="4">
        <v>106.12</v>
      </c>
      <c r="G928" s="6">
        <v>1250</v>
      </c>
      <c r="H928" s="2" t="s">
        <v>11</v>
      </c>
    </row>
    <row r="929" spans="1:8" x14ac:dyDescent="0.35">
      <c r="A929" s="3">
        <v>45937</v>
      </c>
      <c r="B929" s="3" t="str">
        <f>TEXT(Table1[[#This Row],[Date]],"MMMM")</f>
        <v>October</v>
      </c>
      <c r="C929" s="2" t="s">
        <v>10</v>
      </c>
      <c r="D929" s="4">
        <v>172.33</v>
      </c>
      <c r="E929" s="4">
        <v>60.63</v>
      </c>
      <c r="F929" s="4">
        <v>111.7</v>
      </c>
      <c r="G929" s="6">
        <v>1250</v>
      </c>
      <c r="H929" s="2" t="s">
        <v>11</v>
      </c>
    </row>
    <row r="930" spans="1:8" x14ac:dyDescent="0.35">
      <c r="A930" s="3">
        <v>45938</v>
      </c>
      <c r="B930" s="3" t="str">
        <f>TEXT(Table1[[#This Row],[Date]],"MMMM")</f>
        <v>October</v>
      </c>
      <c r="C930" s="2" t="s">
        <v>9</v>
      </c>
      <c r="D930" s="4">
        <v>702.24</v>
      </c>
      <c r="E930" s="4">
        <v>283.8</v>
      </c>
      <c r="F930" s="4">
        <v>418.45</v>
      </c>
      <c r="G930" s="6">
        <v>1250</v>
      </c>
      <c r="H930" s="2" t="s">
        <v>9</v>
      </c>
    </row>
    <row r="931" spans="1:8" x14ac:dyDescent="0.35">
      <c r="A931" s="3">
        <v>45938</v>
      </c>
      <c r="B931" s="3" t="str">
        <f>TEXT(Table1[[#This Row],[Date]],"MMMM")</f>
        <v>October</v>
      </c>
      <c r="C931" s="2" t="s">
        <v>10</v>
      </c>
      <c r="D931" s="4">
        <v>250.61</v>
      </c>
      <c r="E931" s="4">
        <v>83.77</v>
      </c>
      <c r="F931" s="4">
        <v>166.84</v>
      </c>
      <c r="G931" s="6">
        <v>1250</v>
      </c>
      <c r="H931" s="2" t="s">
        <v>11</v>
      </c>
    </row>
    <row r="932" spans="1:8" x14ac:dyDescent="0.35">
      <c r="A932" s="3">
        <v>45938</v>
      </c>
      <c r="B932" s="3" t="str">
        <f>TEXT(Table1[[#This Row],[Date]],"MMMM")</f>
        <v>October</v>
      </c>
      <c r="C932" s="2" t="s">
        <v>9</v>
      </c>
      <c r="D932" s="4">
        <v>449.36</v>
      </c>
      <c r="E932" s="4">
        <v>166.2</v>
      </c>
      <c r="F932" s="4">
        <v>283.17</v>
      </c>
      <c r="G932" s="6">
        <v>1250</v>
      </c>
      <c r="H932" s="2" t="s">
        <v>13</v>
      </c>
    </row>
    <row r="933" spans="1:8" x14ac:dyDescent="0.35">
      <c r="A933" s="3">
        <v>45938</v>
      </c>
      <c r="B933" s="3" t="str">
        <f>TEXT(Table1[[#This Row],[Date]],"MMMM")</f>
        <v>October</v>
      </c>
      <c r="C933" s="2" t="s">
        <v>12</v>
      </c>
      <c r="D933" s="4">
        <v>10761.25</v>
      </c>
      <c r="E933" s="4">
        <v>6924.87</v>
      </c>
      <c r="F933" s="4">
        <v>3836.38</v>
      </c>
      <c r="G933" s="6">
        <v>1250</v>
      </c>
      <c r="H933" s="2" t="s">
        <v>13</v>
      </c>
    </row>
    <row r="934" spans="1:8" x14ac:dyDescent="0.35">
      <c r="A934" s="3">
        <v>45939</v>
      </c>
      <c r="B934" s="3" t="str">
        <f>TEXT(Table1[[#This Row],[Date]],"MMMM")</f>
        <v>October</v>
      </c>
      <c r="C934" s="2" t="s">
        <v>10</v>
      </c>
      <c r="D934" s="4">
        <v>177.25</v>
      </c>
      <c r="E934" s="4">
        <v>53.46</v>
      </c>
      <c r="F934" s="4">
        <v>123.79</v>
      </c>
      <c r="G934" s="6">
        <v>1250</v>
      </c>
      <c r="H934" s="2" t="s">
        <v>11</v>
      </c>
    </row>
    <row r="935" spans="1:8" x14ac:dyDescent="0.35">
      <c r="A935" s="3">
        <v>45939</v>
      </c>
      <c r="B935" s="3" t="str">
        <f>TEXT(Table1[[#This Row],[Date]],"MMMM")</f>
        <v>October</v>
      </c>
      <c r="C935" s="2" t="s">
        <v>9</v>
      </c>
      <c r="D935" s="4">
        <v>309.12</v>
      </c>
      <c r="E935" s="4">
        <v>122.02</v>
      </c>
      <c r="F935" s="4">
        <v>187.1</v>
      </c>
      <c r="G935" s="6">
        <v>1250</v>
      </c>
      <c r="H935" s="2" t="s">
        <v>11</v>
      </c>
    </row>
    <row r="936" spans="1:8" x14ac:dyDescent="0.35">
      <c r="A936" s="3">
        <v>45939</v>
      </c>
      <c r="B936" s="3" t="str">
        <f>TEXT(Table1[[#This Row],[Date]],"MMMM")</f>
        <v>October</v>
      </c>
      <c r="C936" s="2" t="s">
        <v>9</v>
      </c>
      <c r="D936" s="4">
        <v>332.45</v>
      </c>
      <c r="E936" s="4">
        <v>145</v>
      </c>
      <c r="F936" s="4">
        <v>187.45</v>
      </c>
      <c r="G936" s="6">
        <v>1250</v>
      </c>
      <c r="H936" s="2" t="s">
        <v>13</v>
      </c>
    </row>
    <row r="937" spans="1:8" x14ac:dyDescent="0.35">
      <c r="A937" s="3">
        <v>45940</v>
      </c>
      <c r="B937" s="3" t="str">
        <f>TEXT(Table1[[#This Row],[Date]],"MMMM")</f>
        <v>October</v>
      </c>
      <c r="C937" s="2" t="s">
        <v>12</v>
      </c>
      <c r="D937" s="4">
        <v>10379.32</v>
      </c>
      <c r="E937" s="4">
        <v>6325.03</v>
      </c>
      <c r="F937" s="4">
        <v>4054.29</v>
      </c>
      <c r="G937" s="6">
        <v>1250</v>
      </c>
      <c r="H937" s="2" t="s">
        <v>13</v>
      </c>
    </row>
    <row r="938" spans="1:8" x14ac:dyDescent="0.35">
      <c r="A938" s="3">
        <v>45940</v>
      </c>
      <c r="B938" s="3" t="str">
        <f>TEXT(Table1[[#This Row],[Date]],"MMMM")</f>
        <v>October</v>
      </c>
      <c r="C938" s="2" t="s">
        <v>10</v>
      </c>
      <c r="D938" s="4">
        <v>237.51</v>
      </c>
      <c r="E938" s="4">
        <v>75.73</v>
      </c>
      <c r="F938" s="4">
        <v>161.78</v>
      </c>
      <c r="G938" s="6">
        <v>1250</v>
      </c>
      <c r="H938" s="2" t="s">
        <v>9</v>
      </c>
    </row>
    <row r="939" spans="1:8" x14ac:dyDescent="0.35">
      <c r="A939" s="3">
        <v>45941</v>
      </c>
      <c r="B939" s="3" t="str">
        <f>TEXT(Table1[[#This Row],[Date]],"MMMM")</f>
        <v>October</v>
      </c>
      <c r="C939" s="2" t="s">
        <v>12</v>
      </c>
      <c r="D939" s="4">
        <v>6018.68</v>
      </c>
      <c r="E939" s="4">
        <v>3344.83</v>
      </c>
      <c r="F939" s="4">
        <v>2673.84</v>
      </c>
      <c r="G939" s="6">
        <v>1250</v>
      </c>
      <c r="H939" s="2" t="s">
        <v>9</v>
      </c>
    </row>
    <row r="940" spans="1:8" x14ac:dyDescent="0.35">
      <c r="A940" s="3">
        <v>45941</v>
      </c>
      <c r="B940" s="3" t="str">
        <f>TEXT(Table1[[#This Row],[Date]],"MMMM")</f>
        <v>October</v>
      </c>
      <c r="C940" s="2" t="s">
        <v>9</v>
      </c>
      <c r="D940" s="4">
        <v>578.19000000000005</v>
      </c>
      <c r="E940" s="4">
        <v>230.55</v>
      </c>
      <c r="F940" s="4">
        <v>347.64</v>
      </c>
      <c r="G940" s="6">
        <v>1250</v>
      </c>
      <c r="H940" s="2" t="s">
        <v>13</v>
      </c>
    </row>
    <row r="941" spans="1:8" x14ac:dyDescent="0.35">
      <c r="A941" s="3">
        <v>45941</v>
      </c>
      <c r="B941" s="3" t="str">
        <f>TEXT(Table1[[#This Row],[Date]],"MMMM")</f>
        <v>October</v>
      </c>
      <c r="C941" s="2" t="s">
        <v>9</v>
      </c>
      <c r="D941" s="4">
        <v>618.85</v>
      </c>
      <c r="E941" s="4">
        <v>261.95</v>
      </c>
      <c r="F941" s="4">
        <v>356.9</v>
      </c>
      <c r="G941" s="6">
        <v>1250</v>
      </c>
      <c r="H941" s="2" t="s">
        <v>9</v>
      </c>
    </row>
    <row r="942" spans="1:8" x14ac:dyDescent="0.35">
      <c r="A942" s="3">
        <v>45941</v>
      </c>
      <c r="B942" s="3" t="str">
        <f>TEXT(Table1[[#This Row],[Date]],"MMMM")</f>
        <v>October</v>
      </c>
      <c r="C942" s="2" t="s">
        <v>9</v>
      </c>
      <c r="D942" s="4">
        <v>626.69000000000005</v>
      </c>
      <c r="E942" s="4">
        <v>247.29</v>
      </c>
      <c r="F942" s="4">
        <v>379.4</v>
      </c>
      <c r="G942" s="6">
        <v>1250</v>
      </c>
      <c r="H942" s="2" t="s">
        <v>13</v>
      </c>
    </row>
    <row r="943" spans="1:8" x14ac:dyDescent="0.35">
      <c r="A943" s="3">
        <v>45941</v>
      </c>
      <c r="B943" s="3" t="str">
        <f>TEXT(Table1[[#This Row],[Date]],"MMMM")</f>
        <v>October</v>
      </c>
      <c r="C943" s="2" t="s">
        <v>10</v>
      </c>
      <c r="D943" s="4">
        <v>194.06</v>
      </c>
      <c r="E943" s="4">
        <v>65.94</v>
      </c>
      <c r="F943" s="4">
        <v>128.12</v>
      </c>
      <c r="G943" s="6">
        <v>1250</v>
      </c>
      <c r="H943" s="2" t="s">
        <v>13</v>
      </c>
    </row>
    <row r="944" spans="1:8" x14ac:dyDescent="0.35">
      <c r="A944" s="3">
        <v>45942</v>
      </c>
      <c r="B944" s="3" t="str">
        <f>TEXT(Table1[[#This Row],[Date]],"MMMM")</f>
        <v>October</v>
      </c>
      <c r="C944" s="2" t="s">
        <v>9</v>
      </c>
      <c r="D944" s="4">
        <v>429.25</v>
      </c>
      <c r="E944" s="4">
        <v>189.98</v>
      </c>
      <c r="F944" s="4">
        <v>239.27</v>
      </c>
      <c r="G944" s="6">
        <v>1250</v>
      </c>
      <c r="H944" s="2" t="s">
        <v>13</v>
      </c>
    </row>
    <row r="945" spans="1:8" x14ac:dyDescent="0.35">
      <c r="A945" s="3">
        <v>45942</v>
      </c>
      <c r="B945" s="3" t="str">
        <f>TEXT(Table1[[#This Row],[Date]],"MMMM")</f>
        <v>October</v>
      </c>
      <c r="C945" s="2" t="s">
        <v>9</v>
      </c>
      <c r="D945" s="4">
        <v>708.89</v>
      </c>
      <c r="E945" s="4">
        <v>261.02999999999997</v>
      </c>
      <c r="F945" s="4">
        <v>447.86</v>
      </c>
      <c r="G945" s="6">
        <v>1250</v>
      </c>
      <c r="H945" s="2" t="s">
        <v>9</v>
      </c>
    </row>
    <row r="946" spans="1:8" x14ac:dyDescent="0.35">
      <c r="A946" s="3">
        <v>45942</v>
      </c>
      <c r="B946" s="3" t="str">
        <f>TEXT(Table1[[#This Row],[Date]],"MMMM")</f>
        <v>October</v>
      </c>
      <c r="C946" s="2" t="s">
        <v>10</v>
      </c>
      <c r="D946" s="4">
        <v>222.82</v>
      </c>
      <c r="E946" s="4">
        <v>73.34</v>
      </c>
      <c r="F946" s="4">
        <v>149.47999999999999</v>
      </c>
      <c r="G946" s="6">
        <v>1250</v>
      </c>
      <c r="H946" s="2" t="s">
        <v>13</v>
      </c>
    </row>
    <row r="947" spans="1:8" x14ac:dyDescent="0.35">
      <c r="A947" s="3">
        <v>45942</v>
      </c>
      <c r="B947" s="3" t="str">
        <f>TEXT(Table1[[#This Row],[Date]],"MMMM")</f>
        <v>October</v>
      </c>
      <c r="C947" s="2" t="s">
        <v>9</v>
      </c>
      <c r="D947" s="4">
        <v>591.05999999999995</v>
      </c>
      <c r="E947" s="4">
        <v>215.08</v>
      </c>
      <c r="F947" s="4">
        <v>375.98</v>
      </c>
      <c r="G947" s="6">
        <v>1250</v>
      </c>
      <c r="H947" s="2" t="s">
        <v>9</v>
      </c>
    </row>
    <row r="948" spans="1:8" x14ac:dyDescent="0.35">
      <c r="A948" s="3">
        <v>45942</v>
      </c>
      <c r="B948" s="3" t="str">
        <f>TEXT(Table1[[#This Row],[Date]],"MMMM")</f>
        <v>October</v>
      </c>
      <c r="C948" s="2" t="s">
        <v>10</v>
      </c>
      <c r="D948" s="4">
        <v>224.64</v>
      </c>
      <c r="E948" s="4">
        <v>77.319999999999993</v>
      </c>
      <c r="F948" s="4">
        <v>147.33000000000001</v>
      </c>
      <c r="G948" s="6">
        <v>1250</v>
      </c>
      <c r="H948" s="2" t="s">
        <v>13</v>
      </c>
    </row>
    <row r="949" spans="1:8" x14ac:dyDescent="0.35">
      <c r="A949" s="3">
        <v>45943</v>
      </c>
      <c r="B949" s="3" t="str">
        <f>TEXT(Table1[[#This Row],[Date]],"MMMM")</f>
        <v>October</v>
      </c>
      <c r="C949" s="2" t="s">
        <v>12</v>
      </c>
      <c r="D949" s="4">
        <v>4911.29</v>
      </c>
      <c r="E949" s="4">
        <v>3108.37</v>
      </c>
      <c r="F949" s="4">
        <v>1802.92</v>
      </c>
      <c r="G949" s="6">
        <v>1250</v>
      </c>
      <c r="H949" s="2" t="s">
        <v>13</v>
      </c>
    </row>
    <row r="950" spans="1:8" x14ac:dyDescent="0.35">
      <c r="A950" s="3">
        <v>45944</v>
      </c>
      <c r="B950" s="3" t="str">
        <f>TEXT(Table1[[#This Row],[Date]],"MMMM")</f>
        <v>October</v>
      </c>
      <c r="C950" s="2" t="s">
        <v>12</v>
      </c>
      <c r="D950" s="4">
        <v>4687.67</v>
      </c>
      <c r="E950" s="4">
        <v>3009.64</v>
      </c>
      <c r="F950" s="4">
        <v>1678.03</v>
      </c>
      <c r="G950" s="6">
        <v>1250</v>
      </c>
      <c r="H950" s="2" t="s">
        <v>13</v>
      </c>
    </row>
    <row r="951" spans="1:8" x14ac:dyDescent="0.35">
      <c r="A951" s="3">
        <v>45944</v>
      </c>
      <c r="B951" s="3" t="str">
        <f>TEXT(Table1[[#This Row],[Date]],"MMMM")</f>
        <v>October</v>
      </c>
      <c r="C951" s="2" t="s">
        <v>12</v>
      </c>
      <c r="D951" s="4">
        <v>6678.83</v>
      </c>
      <c r="E951" s="4">
        <v>3891.73</v>
      </c>
      <c r="F951" s="4">
        <v>2787.09</v>
      </c>
      <c r="G951" s="6">
        <v>1250</v>
      </c>
      <c r="H951" s="2" t="s">
        <v>11</v>
      </c>
    </row>
    <row r="952" spans="1:8" x14ac:dyDescent="0.35">
      <c r="A952" s="3">
        <v>45944</v>
      </c>
      <c r="B952" s="3" t="str">
        <f>TEXT(Table1[[#This Row],[Date]],"MMMM")</f>
        <v>October</v>
      </c>
      <c r="C952" s="2" t="s">
        <v>10</v>
      </c>
      <c r="D952" s="4">
        <v>222.64</v>
      </c>
      <c r="E952" s="4">
        <v>74.78</v>
      </c>
      <c r="F952" s="4">
        <v>147.86000000000001</v>
      </c>
      <c r="G952" s="6">
        <v>1250</v>
      </c>
      <c r="H952" s="2" t="s">
        <v>9</v>
      </c>
    </row>
    <row r="953" spans="1:8" x14ac:dyDescent="0.35">
      <c r="A953" s="3">
        <v>45944</v>
      </c>
      <c r="B953" s="3" t="str">
        <f>TEXT(Table1[[#This Row],[Date]],"MMMM")</f>
        <v>October</v>
      </c>
      <c r="C953" s="2" t="s">
        <v>9</v>
      </c>
      <c r="D953" s="4">
        <v>301.97000000000003</v>
      </c>
      <c r="E953" s="4">
        <v>118.55</v>
      </c>
      <c r="F953" s="4">
        <v>183.42</v>
      </c>
      <c r="G953" s="6">
        <v>1250</v>
      </c>
      <c r="H953" s="2" t="s">
        <v>13</v>
      </c>
    </row>
    <row r="954" spans="1:8" x14ac:dyDescent="0.35">
      <c r="A954" s="3">
        <v>45945</v>
      </c>
      <c r="B954" s="3" t="str">
        <f>TEXT(Table1[[#This Row],[Date]],"MMMM")</f>
        <v>October</v>
      </c>
      <c r="C954" s="2" t="s">
        <v>9</v>
      </c>
      <c r="D954" s="4">
        <v>506.84</v>
      </c>
      <c r="E954" s="4">
        <v>201.06</v>
      </c>
      <c r="F954" s="4">
        <v>305.77999999999997</v>
      </c>
      <c r="G954" s="6">
        <v>1250</v>
      </c>
      <c r="H954" s="2" t="s">
        <v>9</v>
      </c>
    </row>
    <row r="955" spans="1:8" x14ac:dyDescent="0.35">
      <c r="A955" s="3">
        <v>45945</v>
      </c>
      <c r="B955" s="3" t="str">
        <f>TEXT(Table1[[#This Row],[Date]],"MMMM")</f>
        <v>October</v>
      </c>
      <c r="C955" s="2" t="s">
        <v>10</v>
      </c>
      <c r="D955" s="4">
        <v>188.62</v>
      </c>
      <c r="E955" s="4">
        <v>63.23</v>
      </c>
      <c r="F955" s="4">
        <v>125.38</v>
      </c>
      <c r="G955" s="6">
        <v>1250</v>
      </c>
      <c r="H955" s="2" t="s">
        <v>9</v>
      </c>
    </row>
    <row r="956" spans="1:8" x14ac:dyDescent="0.35">
      <c r="A956" s="3">
        <v>45946</v>
      </c>
      <c r="B956" s="3" t="str">
        <f>TEXT(Table1[[#This Row],[Date]],"MMMM")</f>
        <v>October</v>
      </c>
      <c r="C956" s="2" t="s">
        <v>9</v>
      </c>
      <c r="D956" s="4">
        <v>307.39</v>
      </c>
      <c r="E956" s="4">
        <v>126.13</v>
      </c>
      <c r="F956" s="4">
        <v>181.26</v>
      </c>
      <c r="G956" s="6">
        <v>1250</v>
      </c>
      <c r="H956" s="2" t="s">
        <v>13</v>
      </c>
    </row>
    <row r="957" spans="1:8" x14ac:dyDescent="0.35">
      <c r="A957" s="3">
        <v>45946</v>
      </c>
      <c r="B957" s="3" t="str">
        <f>TEXT(Table1[[#This Row],[Date]],"MMMM")</f>
        <v>October</v>
      </c>
      <c r="C957" s="2" t="s">
        <v>12</v>
      </c>
      <c r="D957" s="4">
        <v>5347.12</v>
      </c>
      <c r="E957" s="4">
        <v>3457.36</v>
      </c>
      <c r="F957" s="4">
        <v>1889.76</v>
      </c>
      <c r="G957" s="6">
        <v>1250</v>
      </c>
      <c r="H957" s="2" t="s">
        <v>13</v>
      </c>
    </row>
    <row r="958" spans="1:8" x14ac:dyDescent="0.35">
      <c r="A958" s="3">
        <v>45947</v>
      </c>
      <c r="B958" s="3" t="str">
        <f>TEXT(Table1[[#This Row],[Date]],"MMMM")</f>
        <v>October</v>
      </c>
      <c r="C958" s="2" t="s">
        <v>9</v>
      </c>
      <c r="D958" s="4">
        <v>293.91000000000003</v>
      </c>
      <c r="E958" s="4">
        <v>103.82</v>
      </c>
      <c r="F958" s="4">
        <v>190.1</v>
      </c>
      <c r="G958" s="6">
        <v>1250</v>
      </c>
      <c r="H958" s="2" t="s">
        <v>9</v>
      </c>
    </row>
    <row r="959" spans="1:8" x14ac:dyDescent="0.35">
      <c r="A959" s="3">
        <v>45947</v>
      </c>
      <c r="B959" s="3" t="str">
        <f>TEXT(Table1[[#This Row],[Date]],"MMMM")</f>
        <v>October</v>
      </c>
      <c r="C959" s="2" t="s">
        <v>12</v>
      </c>
      <c r="D959" s="4">
        <v>5742.87</v>
      </c>
      <c r="E959" s="4">
        <v>3372.23</v>
      </c>
      <c r="F959" s="4">
        <v>2370.64</v>
      </c>
      <c r="G959" s="6">
        <v>1250</v>
      </c>
      <c r="H959" s="2" t="s">
        <v>13</v>
      </c>
    </row>
    <row r="960" spans="1:8" x14ac:dyDescent="0.35">
      <c r="A960" s="3">
        <v>45948</v>
      </c>
      <c r="B960" s="3" t="str">
        <f>TEXT(Table1[[#This Row],[Date]],"MMMM")</f>
        <v>October</v>
      </c>
      <c r="C960" s="2" t="s">
        <v>9</v>
      </c>
      <c r="D960" s="4">
        <v>534.24</v>
      </c>
      <c r="E960" s="4">
        <v>209.66</v>
      </c>
      <c r="F960" s="4">
        <v>324.58999999999997</v>
      </c>
      <c r="G960" s="6">
        <v>1250</v>
      </c>
      <c r="H960" s="2" t="s">
        <v>9</v>
      </c>
    </row>
    <row r="961" spans="1:8" x14ac:dyDescent="0.35">
      <c r="A961" s="3">
        <v>45948</v>
      </c>
      <c r="B961" s="3" t="str">
        <f>TEXT(Table1[[#This Row],[Date]],"MMMM")</f>
        <v>October</v>
      </c>
      <c r="C961" s="2" t="s">
        <v>10</v>
      </c>
      <c r="D961" s="4">
        <v>170.02</v>
      </c>
      <c r="E961" s="4">
        <v>59.79</v>
      </c>
      <c r="F961" s="4">
        <v>110.23</v>
      </c>
      <c r="G961" s="6">
        <v>1250</v>
      </c>
      <c r="H961" s="2" t="s">
        <v>13</v>
      </c>
    </row>
    <row r="962" spans="1:8" x14ac:dyDescent="0.35">
      <c r="A962" s="3">
        <v>45948</v>
      </c>
      <c r="B962" s="3" t="str">
        <f>TEXT(Table1[[#This Row],[Date]],"MMMM")</f>
        <v>October</v>
      </c>
      <c r="C962" s="2" t="s">
        <v>12</v>
      </c>
      <c r="D962" s="4">
        <v>9099.7000000000007</v>
      </c>
      <c r="E962" s="4">
        <v>5761.95</v>
      </c>
      <c r="F962" s="4">
        <v>3337.75</v>
      </c>
      <c r="G962" s="6">
        <v>1250</v>
      </c>
      <c r="H962" s="2" t="s">
        <v>13</v>
      </c>
    </row>
    <row r="963" spans="1:8" x14ac:dyDescent="0.35">
      <c r="A963" s="3">
        <v>45948</v>
      </c>
      <c r="B963" s="3" t="str">
        <f>TEXT(Table1[[#This Row],[Date]],"MMMM")</f>
        <v>October</v>
      </c>
      <c r="C963" s="2" t="s">
        <v>9</v>
      </c>
      <c r="D963" s="4">
        <v>395.25</v>
      </c>
      <c r="E963" s="4">
        <v>155.33000000000001</v>
      </c>
      <c r="F963" s="4">
        <v>239.92</v>
      </c>
      <c r="G963" s="6">
        <v>1250</v>
      </c>
      <c r="H963" s="2" t="s">
        <v>13</v>
      </c>
    </row>
    <row r="964" spans="1:8" x14ac:dyDescent="0.35">
      <c r="A964" s="3">
        <v>45949</v>
      </c>
      <c r="B964" s="3" t="str">
        <f>TEXT(Table1[[#This Row],[Date]],"MMMM")</f>
        <v>October</v>
      </c>
      <c r="C964" s="2" t="s">
        <v>9</v>
      </c>
      <c r="D964" s="4">
        <v>273.56</v>
      </c>
      <c r="E964" s="4">
        <v>110.67</v>
      </c>
      <c r="F964" s="4">
        <v>162.88999999999999</v>
      </c>
      <c r="G964" s="6">
        <v>1250</v>
      </c>
      <c r="H964" s="2" t="s">
        <v>13</v>
      </c>
    </row>
    <row r="965" spans="1:8" x14ac:dyDescent="0.35">
      <c r="A965" s="3">
        <v>45949</v>
      </c>
      <c r="B965" s="3" t="str">
        <f>TEXT(Table1[[#This Row],[Date]],"MMMM")</f>
        <v>October</v>
      </c>
      <c r="C965" s="2" t="s">
        <v>10</v>
      </c>
      <c r="D965" s="4">
        <v>307.95999999999998</v>
      </c>
      <c r="E965" s="4">
        <v>105.16</v>
      </c>
      <c r="F965" s="4">
        <v>202.8</v>
      </c>
      <c r="G965" s="6">
        <v>1250</v>
      </c>
      <c r="H965" s="2" t="s">
        <v>11</v>
      </c>
    </row>
    <row r="966" spans="1:8" x14ac:dyDescent="0.35">
      <c r="A966" s="3">
        <v>45949</v>
      </c>
      <c r="B966" s="3" t="str">
        <f>TEXT(Table1[[#This Row],[Date]],"MMMM")</f>
        <v>October</v>
      </c>
      <c r="C966" s="2" t="s">
        <v>12</v>
      </c>
      <c r="D966" s="4">
        <v>8744.36</v>
      </c>
      <c r="E966" s="4">
        <v>5105.04</v>
      </c>
      <c r="F966" s="4">
        <v>3639.32</v>
      </c>
      <c r="G966" s="6">
        <v>1250</v>
      </c>
      <c r="H966" s="2" t="s">
        <v>11</v>
      </c>
    </row>
    <row r="967" spans="1:8" x14ac:dyDescent="0.35">
      <c r="A967" s="3">
        <v>45949</v>
      </c>
      <c r="B967" s="3" t="str">
        <f>TEXT(Table1[[#This Row],[Date]],"MMMM")</f>
        <v>October</v>
      </c>
      <c r="C967" s="2" t="s">
        <v>10</v>
      </c>
      <c r="D967" s="4">
        <v>341.33</v>
      </c>
      <c r="E967" s="4">
        <v>127.93</v>
      </c>
      <c r="F967" s="4">
        <v>213.4</v>
      </c>
      <c r="G967" s="6">
        <v>1250</v>
      </c>
      <c r="H967" s="2" t="s">
        <v>13</v>
      </c>
    </row>
    <row r="968" spans="1:8" x14ac:dyDescent="0.35">
      <c r="A968" s="3">
        <v>45950</v>
      </c>
      <c r="B968" s="3" t="str">
        <f>TEXT(Table1[[#This Row],[Date]],"MMMM")</f>
        <v>October</v>
      </c>
      <c r="C968" s="2" t="s">
        <v>12</v>
      </c>
      <c r="D968" s="4">
        <v>8557.8799999999992</v>
      </c>
      <c r="E968" s="4">
        <v>5089.45</v>
      </c>
      <c r="F968" s="4">
        <v>3468.42</v>
      </c>
      <c r="G968" s="6">
        <v>1250</v>
      </c>
      <c r="H968" s="2" t="s">
        <v>9</v>
      </c>
    </row>
    <row r="969" spans="1:8" x14ac:dyDescent="0.35">
      <c r="A969" s="3">
        <v>45951</v>
      </c>
      <c r="B969" s="3" t="str">
        <f>TEXT(Table1[[#This Row],[Date]],"MMMM")</f>
        <v>October</v>
      </c>
      <c r="C969" s="2" t="s">
        <v>10</v>
      </c>
      <c r="D969" s="4">
        <v>291.33999999999997</v>
      </c>
      <c r="E969" s="4">
        <v>109.73</v>
      </c>
      <c r="F969" s="4">
        <v>181.61</v>
      </c>
      <c r="G969" s="6">
        <v>1250</v>
      </c>
      <c r="H969" s="2" t="s">
        <v>9</v>
      </c>
    </row>
    <row r="970" spans="1:8" x14ac:dyDescent="0.35">
      <c r="A970" s="3">
        <v>45951</v>
      </c>
      <c r="B970" s="3" t="str">
        <f>TEXT(Table1[[#This Row],[Date]],"MMMM")</f>
        <v>October</v>
      </c>
      <c r="C970" s="2" t="s">
        <v>10</v>
      </c>
      <c r="D970" s="4">
        <v>288.45</v>
      </c>
      <c r="E970" s="4">
        <v>98.15</v>
      </c>
      <c r="F970" s="4">
        <v>190.3</v>
      </c>
      <c r="G970" s="6">
        <v>1250</v>
      </c>
      <c r="H970" s="2" t="s">
        <v>11</v>
      </c>
    </row>
    <row r="971" spans="1:8" x14ac:dyDescent="0.35">
      <c r="A971" s="3">
        <v>45951</v>
      </c>
      <c r="B971" s="3" t="str">
        <f>TEXT(Table1[[#This Row],[Date]],"MMMM")</f>
        <v>October</v>
      </c>
      <c r="C971" s="2" t="s">
        <v>10</v>
      </c>
      <c r="D971" s="4">
        <v>152.07</v>
      </c>
      <c r="E971" s="4">
        <v>54.15</v>
      </c>
      <c r="F971" s="4">
        <v>97.92</v>
      </c>
      <c r="G971" s="6">
        <v>1250</v>
      </c>
      <c r="H971" s="2" t="s">
        <v>9</v>
      </c>
    </row>
    <row r="972" spans="1:8" x14ac:dyDescent="0.35">
      <c r="A972" s="3">
        <v>45952</v>
      </c>
      <c r="B972" s="3" t="str">
        <f>TEXT(Table1[[#This Row],[Date]],"MMMM")</f>
        <v>October</v>
      </c>
      <c r="C972" s="2" t="s">
        <v>9</v>
      </c>
      <c r="D972" s="4">
        <v>286.76</v>
      </c>
      <c r="E972" s="4">
        <v>104.88</v>
      </c>
      <c r="F972" s="4">
        <v>181.88</v>
      </c>
      <c r="G972" s="6">
        <v>1250</v>
      </c>
      <c r="H972" s="2" t="s">
        <v>11</v>
      </c>
    </row>
    <row r="973" spans="1:8" x14ac:dyDescent="0.35">
      <c r="A973" s="3">
        <v>45953</v>
      </c>
      <c r="B973" s="3" t="str">
        <f>TEXT(Table1[[#This Row],[Date]],"MMMM")</f>
        <v>October</v>
      </c>
      <c r="C973" s="2" t="s">
        <v>10</v>
      </c>
      <c r="D973" s="4">
        <v>226.67</v>
      </c>
      <c r="E973" s="4">
        <v>89.35</v>
      </c>
      <c r="F973" s="4">
        <v>137.32</v>
      </c>
      <c r="G973" s="6">
        <v>1250</v>
      </c>
      <c r="H973" s="2" t="s">
        <v>13</v>
      </c>
    </row>
    <row r="974" spans="1:8" x14ac:dyDescent="0.35">
      <c r="A974" s="3">
        <v>45953</v>
      </c>
      <c r="B974" s="3" t="str">
        <f>TEXT(Table1[[#This Row],[Date]],"MMMM")</f>
        <v>October</v>
      </c>
      <c r="C974" s="2" t="s">
        <v>9</v>
      </c>
      <c r="D974" s="4">
        <v>611.29</v>
      </c>
      <c r="E974" s="4">
        <v>265.93</v>
      </c>
      <c r="F974" s="4">
        <v>345.36</v>
      </c>
      <c r="G974" s="6">
        <v>1250</v>
      </c>
      <c r="H974" s="2" t="s">
        <v>11</v>
      </c>
    </row>
    <row r="975" spans="1:8" x14ac:dyDescent="0.35">
      <c r="A975" s="3">
        <v>45954</v>
      </c>
      <c r="B975" s="3" t="str">
        <f>TEXT(Table1[[#This Row],[Date]],"MMMM")</f>
        <v>October</v>
      </c>
      <c r="C975" s="2" t="s">
        <v>9</v>
      </c>
      <c r="D975" s="4">
        <v>287.47000000000003</v>
      </c>
      <c r="E975" s="4">
        <v>112.43</v>
      </c>
      <c r="F975" s="4">
        <v>175.04</v>
      </c>
      <c r="G975" s="6">
        <v>1250</v>
      </c>
      <c r="H975" s="2" t="s">
        <v>13</v>
      </c>
    </row>
    <row r="976" spans="1:8" x14ac:dyDescent="0.35">
      <c r="A976" s="3">
        <v>45954</v>
      </c>
      <c r="B976" s="3" t="str">
        <f>TEXT(Table1[[#This Row],[Date]],"MMMM")</f>
        <v>October</v>
      </c>
      <c r="C976" s="2" t="s">
        <v>9</v>
      </c>
      <c r="D976" s="4">
        <v>251.69</v>
      </c>
      <c r="E976" s="4">
        <v>109.32</v>
      </c>
      <c r="F976" s="4">
        <v>142.37</v>
      </c>
      <c r="G976" s="6">
        <v>1250</v>
      </c>
      <c r="H976" s="2" t="s">
        <v>13</v>
      </c>
    </row>
    <row r="977" spans="1:8" x14ac:dyDescent="0.35">
      <c r="A977" s="3">
        <v>45954</v>
      </c>
      <c r="B977" s="3" t="str">
        <f>TEXT(Table1[[#This Row],[Date]],"MMMM")</f>
        <v>October</v>
      </c>
      <c r="C977" s="2" t="s">
        <v>12</v>
      </c>
      <c r="D977" s="4">
        <v>6082.5</v>
      </c>
      <c r="E977" s="4">
        <v>3937.81</v>
      </c>
      <c r="F977" s="4">
        <v>2144.69</v>
      </c>
      <c r="G977" s="6">
        <v>1250</v>
      </c>
      <c r="H977" s="2" t="s">
        <v>13</v>
      </c>
    </row>
    <row r="978" spans="1:8" x14ac:dyDescent="0.35">
      <c r="A978" s="3">
        <v>45955</v>
      </c>
      <c r="B978" s="3" t="str">
        <f>TEXT(Table1[[#This Row],[Date]],"MMMM")</f>
        <v>October</v>
      </c>
      <c r="C978" s="2" t="s">
        <v>10</v>
      </c>
      <c r="D978" s="4">
        <v>286.26</v>
      </c>
      <c r="E978" s="4">
        <v>104.68</v>
      </c>
      <c r="F978" s="4">
        <v>181.59</v>
      </c>
      <c r="G978" s="6">
        <v>1250</v>
      </c>
      <c r="H978" s="2" t="s">
        <v>9</v>
      </c>
    </row>
    <row r="979" spans="1:8" x14ac:dyDescent="0.35">
      <c r="A979" s="3">
        <v>45955</v>
      </c>
      <c r="B979" s="3" t="str">
        <f>TEXT(Table1[[#This Row],[Date]],"MMMM")</f>
        <v>October</v>
      </c>
      <c r="C979" s="2" t="s">
        <v>10</v>
      </c>
      <c r="D979" s="4">
        <v>173.86</v>
      </c>
      <c r="E979" s="4">
        <v>59.14</v>
      </c>
      <c r="F979" s="4">
        <v>114.73</v>
      </c>
      <c r="G979" s="6">
        <v>1250</v>
      </c>
      <c r="H979" s="2" t="s">
        <v>11</v>
      </c>
    </row>
    <row r="980" spans="1:8" x14ac:dyDescent="0.35">
      <c r="A980" s="3">
        <v>45955</v>
      </c>
      <c r="B980" s="3" t="str">
        <f>TEXT(Table1[[#This Row],[Date]],"MMMM")</f>
        <v>October</v>
      </c>
      <c r="C980" s="2" t="s">
        <v>10</v>
      </c>
      <c r="D980" s="4">
        <v>168.6</v>
      </c>
      <c r="E980" s="4">
        <v>63.8</v>
      </c>
      <c r="F980" s="4">
        <v>104.8</v>
      </c>
      <c r="G980" s="6">
        <v>1250</v>
      </c>
      <c r="H980" s="2" t="s">
        <v>9</v>
      </c>
    </row>
    <row r="981" spans="1:8" x14ac:dyDescent="0.35">
      <c r="A981" s="3">
        <v>45955</v>
      </c>
      <c r="B981" s="3" t="str">
        <f>TEXT(Table1[[#This Row],[Date]],"MMMM")</f>
        <v>October</v>
      </c>
      <c r="C981" s="2" t="s">
        <v>9</v>
      </c>
      <c r="D981" s="4">
        <v>671.3</v>
      </c>
      <c r="E981" s="4">
        <v>237.88</v>
      </c>
      <c r="F981" s="4">
        <v>433.42</v>
      </c>
      <c r="G981" s="6">
        <v>1250</v>
      </c>
      <c r="H981" s="2" t="s">
        <v>13</v>
      </c>
    </row>
    <row r="982" spans="1:8" x14ac:dyDescent="0.35">
      <c r="A982" s="3">
        <v>45956</v>
      </c>
      <c r="B982" s="3" t="str">
        <f>TEXT(Table1[[#This Row],[Date]],"MMMM")</f>
        <v>October</v>
      </c>
      <c r="C982" s="2" t="s">
        <v>12</v>
      </c>
      <c r="D982" s="4">
        <v>8268.94</v>
      </c>
      <c r="E982" s="4">
        <v>4738.96</v>
      </c>
      <c r="F982" s="4">
        <v>3529.98</v>
      </c>
      <c r="G982" s="6">
        <v>1250</v>
      </c>
      <c r="H982" s="2" t="s">
        <v>9</v>
      </c>
    </row>
    <row r="983" spans="1:8" x14ac:dyDescent="0.35">
      <c r="A983" s="3">
        <v>45956</v>
      </c>
      <c r="B983" s="3" t="str">
        <f>TEXT(Table1[[#This Row],[Date]],"MMMM")</f>
        <v>October</v>
      </c>
      <c r="C983" s="2" t="s">
        <v>9</v>
      </c>
      <c r="D983" s="4">
        <v>697.35</v>
      </c>
      <c r="E983" s="4">
        <v>277.12</v>
      </c>
      <c r="F983" s="4">
        <v>420.22</v>
      </c>
      <c r="G983" s="6">
        <v>1250</v>
      </c>
      <c r="H983" s="2" t="s">
        <v>13</v>
      </c>
    </row>
    <row r="984" spans="1:8" x14ac:dyDescent="0.35">
      <c r="A984" s="3">
        <v>45957</v>
      </c>
      <c r="B984" s="3" t="str">
        <f>TEXT(Table1[[#This Row],[Date]],"MMMM")</f>
        <v>October</v>
      </c>
      <c r="C984" s="2" t="s">
        <v>9</v>
      </c>
      <c r="D984" s="4">
        <v>654.72</v>
      </c>
      <c r="E984" s="4">
        <v>265.24</v>
      </c>
      <c r="F984" s="4">
        <v>389.48</v>
      </c>
      <c r="G984" s="6">
        <v>1250</v>
      </c>
      <c r="H984" s="2" t="s">
        <v>13</v>
      </c>
    </row>
    <row r="985" spans="1:8" x14ac:dyDescent="0.35">
      <c r="A985" s="3">
        <v>45957</v>
      </c>
      <c r="B985" s="3" t="str">
        <f>TEXT(Table1[[#This Row],[Date]],"MMMM")</f>
        <v>October</v>
      </c>
      <c r="C985" s="2" t="s">
        <v>10</v>
      </c>
      <c r="D985" s="4">
        <v>276.13</v>
      </c>
      <c r="E985" s="4">
        <v>105.38</v>
      </c>
      <c r="F985" s="4">
        <v>170.74</v>
      </c>
      <c r="G985" s="6">
        <v>1250</v>
      </c>
      <c r="H985" s="2" t="s">
        <v>9</v>
      </c>
    </row>
    <row r="986" spans="1:8" x14ac:dyDescent="0.35">
      <c r="A986" s="3">
        <v>45957</v>
      </c>
      <c r="B986" s="3" t="str">
        <f>TEXT(Table1[[#This Row],[Date]],"MMMM")</f>
        <v>October</v>
      </c>
      <c r="C986" s="2" t="s">
        <v>9</v>
      </c>
      <c r="D986" s="4">
        <v>652.24</v>
      </c>
      <c r="E986" s="4">
        <v>283.77999999999997</v>
      </c>
      <c r="F986" s="4">
        <v>368.46</v>
      </c>
      <c r="G986" s="6">
        <v>1250</v>
      </c>
      <c r="H986" s="2" t="s">
        <v>9</v>
      </c>
    </row>
    <row r="987" spans="1:8" x14ac:dyDescent="0.35">
      <c r="A987" s="3">
        <v>45957</v>
      </c>
      <c r="B987" s="3" t="str">
        <f>TEXT(Table1[[#This Row],[Date]],"MMMM")</f>
        <v>October</v>
      </c>
      <c r="C987" s="2" t="s">
        <v>12</v>
      </c>
      <c r="D987" s="4">
        <v>10601.32</v>
      </c>
      <c r="E987" s="4">
        <v>6594.22</v>
      </c>
      <c r="F987" s="4">
        <v>4007.11</v>
      </c>
      <c r="G987" s="6">
        <v>1250</v>
      </c>
      <c r="H987" s="2" t="s">
        <v>13</v>
      </c>
    </row>
    <row r="988" spans="1:8" x14ac:dyDescent="0.35">
      <c r="A988" s="3">
        <v>45957</v>
      </c>
      <c r="B988" s="3" t="str">
        <f>TEXT(Table1[[#This Row],[Date]],"MMMM")</f>
        <v>October</v>
      </c>
      <c r="C988" s="2" t="s">
        <v>12</v>
      </c>
      <c r="D988" s="4">
        <v>9310.5499999999993</v>
      </c>
      <c r="E988" s="4">
        <v>5682.18</v>
      </c>
      <c r="F988" s="4">
        <v>3628.37</v>
      </c>
      <c r="G988" s="6">
        <v>1250</v>
      </c>
      <c r="H988" s="2" t="s">
        <v>13</v>
      </c>
    </row>
    <row r="989" spans="1:8" x14ac:dyDescent="0.35">
      <c r="A989" s="3">
        <v>45958</v>
      </c>
      <c r="B989" s="3" t="str">
        <f>TEXT(Table1[[#This Row],[Date]],"MMMM")</f>
        <v>October</v>
      </c>
      <c r="C989" s="2" t="s">
        <v>12</v>
      </c>
      <c r="D989" s="4">
        <v>4847.1099999999997</v>
      </c>
      <c r="E989" s="4">
        <v>2705.09</v>
      </c>
      <c r="F989" s="4">
        <v>2142.0300000000002</v>
      </c>
      <c r="G989" s="6">
        <v>1250</v>
      </c>
      <c r="H989" s="2" t="s">
        <v>13</v>
      </c>
    </row>
    <row r="990" spans="1:8" x14ac:dyDescent="0.35">
      <c r="A990" s="3">
        <v>45958</v>
      </c>
      <c r="B990" s="3" t="str">
        <f>TEXT(Table1[[#This Row],[Date]],"MMMM")</f>
        <v>October</v>
      </c>
      <c r="C990" s="2" t="s">
        <v>9</v>
      </c>
      <c r="D990" s="4">
        <v>706.7</v>
      </c>
      <c r="E990" s="4">
        <v>299.42</v>
      </c>
      <c r="F990" s="4">
        <v>407.28</v>
      </c>
      <c r="G990" s="6">
        <v>1250</v>
      </c>
      <c r="H990" s="2" t="s">
        <v>11</v>
      </c>
    </row>
    <row r="991" spans="1:8" x14ac:dyDescent="0.35">
      <c r="A991" s="3">
        <v>45960</v>
      </c>
      <c r="B991" s="3" t="str">
        <f>TEXT(Table1[[#This Row],[Date]],"MMMM")</f>
        <v>October</v>
      </c>
      <c r="C991" s="2" t="s">
        <v>10</v>
      </c>
      <c r="D991" s="4">
        <v>347.89</v>
      </c>
      <c r="E991" s="4">
        <v>132.76</v>
      </c>
      <c r="F991" s="4">
        <v>215.13</v>
      </c>
      <c r="G991" s="6">
        <v>1250</v>
      </c>
      <c r="H991" s="2" t="s">
        <v>13</v>
      </c>
    </row>
    <row r="992" spans="1:8" x14ac:dyDescent="0.35">
      <c r="A992" s="3">
        <v>45960</v>
      </c>
      <c r="B992" s="3" t="str">
        <f>TEXT(Table1[[#This Row],[Date]],"MMMM")</f>
        <v>October</v>
      </c>
      <c r="C992" s="2" t="s">
        <v>12</v>
      </c>
      <c r="D992" s="4">
        <v>9129.83</v>
      </c>
      <c r="E992" s="4">
        <v>5522.19</v>
      </c>
      <c r="F992" s="4">
        <v>3607.65</v>
      </c>
      <c r="G992" s="6">
        <v>1250</v>
      </c>
      <c r="H992" s="2" t="s">
        <v>9</v>
      </c>
    </row>
    <row r="993" spans="1:8" x14ac:dyDescent="0.35">
      <c r="A993" s="3">
        <v>45960</v>
      </c>
      <c r="B993" s="3" t="str">
        <f>TEXT(Table1[[#This Row],[Date]],"MMMM")</f>
        <v>October</v>
      </c>
      <c r="C993" s="2" t="s">
        <v>9</v>
      </c>
      <c r="D993" s="4">
        <v>319.83999999999997</v>
      </c>
      <c r="E993" s="4">
        <v>126.8</v>
      </c>
      <c r="F993" s="4">
        <v>193.04</v>
      </c>
      <c r="G993" s="6">
        <v>1250</v>
      </c>
      <c r="H993" s="2" t="s">
        <v>13</v>
      </c>
    </row>
    <row r="994" spans="1:8" x14ac:dyDescent="0.35">
      <c r="A994" s="3">
        <v>45960</v>
      </c>
      <c r="B994" s="3" t="str">
        <f>TEXT(Table1[[#This Row],[Date]],"MMMM")</f>
        <v>October</v>
      </c>
      <c r="C994" s="2" t="s">
        <v>12</v>
      </c>
      <c r="D994" s="4">
        <v>4962.54</v>
      </c>
      <c r="E994" s="4">
        <v>2822.41</v>
      </c>
      <c r="F994" s="4">
        <v>2140.13</v>
      </c>
      <c r="G994" s="6">
        <v>1250</v>
      </c>
      <c r="H994" s="2" t="s">
        <v>9</v>
      </c>
    </row>
    <row r="995" spans="1:8" x14ac:dyDescent="0.35">
      <c r="A995" s="3">
        <v>45961</v>
      </c>
      <c r="B995" s="3" t="str">
        <f>TEXT(Table1[[#This Row],[Date]],"MMMM")</f>
        <v>October</v>
      </c>
      <c r="C995" s="2" t="s">
        <v>12</v>
      </c>
      <c r="D995" s="4">
        <v>11411.81</v>
      </c>
      <c r="E995" s="4">
        <v>6476.43</v>
      </c>
      <c r="F995" s="4">
        <v>4935.3900000000003</v>
      </c>
      <c r="G995" s="6">
        <v>1250</v>
      </c>
      <c r="H995" s="2" t="s">
        <v>13</v>
      </c>
    </row>
    <row r="996" spans="1:8" x14ac:dyDescent="0.35">
      <c r="A996" s="3">
        <v>45961</v>
      </c>
      <c r="B996" s="3" t="str">
        <f>TEXT(Table1[[#This Row],[Date]],"MMMM")</f>
        <v>October</v>
      </c>
      <c r="C996" s="2" t="s">
        <v>9</v>
      </c>
      <c r="D996" s="4">
        <v>661.52</v>
      </c>
      <c r="E996" s="4">
        <v>259.91000000000003</v>
      </c>
      <c r="F996" s="4">
        <v>401.61</v>
      </c>
      <c r="G996" s="6">
        <v>1250</v>
      </c>
      <c r="H996" s="2" t="s">
        <v>9</v>
      </c>
    </row>
    <row r="997" spans="1:8" x14ac:dyDescent="0.35">
      <c r="A997" s="3">
        <v>45961</v>
      </c>
      <c r="B997" s="3" t="str">
        <f>TEXT(Table1[[#This Row],[Date]],"MMMM")</f>
        <v>October</v>
      </c>
      <c r="C997" s="2" t="s">
        <v>9</v>
      </c>
      <c r="D997" s="4">
        <v>464.36</v>
      </c>
      <c r="E997" s="4">
        <v>193.82</v>
      </c>
      <c r="F997" s="4">
        <v>270.55</v>
      </c>
      <c r="G997" s="6">
        <v>1250</v>
      </c>
      <c r="H997" s="2" t="s">
        <v>11</v>
      </c>
    </row>
    <row r="998" spans="1:8" x14ac:dyDescent="0.35">
      <c r="A998" s="3">
        <v>45961</v>
      </c>
      <c r="B998" s="3" t="str">
        <f>TEXT(Table1[[#This Row],[Date]],"MMMM")</f>
        <v>October</v>
      </c>
      <c r="C998" s="2" t="s">
        <v>10</v>
      </c>
      <c r="D998" s="4">
        <v>277.26</v>
      </c>
      <c r="E998" s="4">
        <v>98.37</v>
      </c>
      <c r="F998" s="4">
        <v>178.88</v>
      </c>
      <c r="G998" s="6">
        <v>1250</v>
      </c>
      <c r="H998" s="2" t="s">
        <v>9</v>
      </c>
    </row>
    <row r="999" spans="1:8" x14ac:dyDescent="0.35">
      <c r="A999" s="3">
        <v>45961</v>
      </c>
      <c r="B999" s="3" t="str">
        <f>TEXT(Table1[[#This Row],[Date]],"MMMM")</f>
        <v>October</v>
      </c>
      <c r="C999" s="2" t="s">
        <v>12</v>
      </c>
      <c r="D999" s="4">
        <v>9528.67</v>
      </c>
      <c r="E999" s="4">
        <v>6167.92</v>
      </c>
      <c r="F999" s="4">
        <v>3360.75</v>
      </c>
      <c r="G999" s="6">
        <v>1250</v>
      </c>
      <c r="H999" s="2" t="s">
        <v>13</v>
      </c>
    </row>
    <row r="1000" spans="1:8" x14ac:dyDescent="0.35">
      <c r="A1000" s="3">
        <v>45961</v>
      </c>
      <c r="B1000" s="3" t="str">
        <f>TEXT(Table1[[#This Row],[Date]],"MMMM")</f>
        <v>October</v>
      </c>
      <c r="C1000" s="2" t="s">
        <v>9</v>
      </c>
      <c r="D1000" s="4">
        <v>332.23</v>
      </c>
      <c r="E1000" s="4">
        <v>118.39</v>
      </c>
      <c r="F1000" s="4">
        <v>213.84</v>
      </c>
      <c r="G1000" s="6">
        <v>1250</v>
      </c>
      <c r="H1000" s="2" t="s">
        <v>9</v>
      </c>
    </row>
    <row r="1001" spans="1:8" x14ac:dyDescent="0.35">
      <c r="A1001" s="3">
        <v>45961</v>
      </c>
      <c r="B1001" s="3" t="str">
        <f>TEXT(Table1[[#This Row],[Date]],"MMMM")</f>
        <v>October</v>
      </c>
      <c r="C1001" s="2" t="s">
        <v>10</v>
      </c>
      <c r="D1001" s="4">
        <v>236.84</v>
      </c>
      <c r="E1001" s="4">
        <v>88.3</v>
      </c>
      <c r="F1001" s="4">
        <v>148.54</v>
      </c>
      <c r="G1001" s="6">
        <v>1250</v>
      </c>
      <c r="H1001" s="2" t="s">
        <v>9</v>
      </c>
    </row>
    <row r="1002" spans="1:8" x14ac:dyDescent="0.35">
      <c r="A1002" s="3">
        <v>45962</v>
      </c>
      <c r="B1002" s="3" t="str">
        <f>TEXT(Table1[[#This Row],[Date]],"MMMM")</f>
        <v>November</v>
      </c>
      <c r="C1002" s="2" t="s">
        <v>10</v>
      </c>
      <c r="D1002" s="4">
        <v>201.48</v>
      </c>
      <c r="E1002" s="4">
        <v>64.16</v>
      </c>
      <c r="F1002" s="4">
        <v>137.32</v>
      </c>
      <c r="G1002" s="6">
        <v>1250</v>
      </c>
      <c r="H1002" s="2" t="s">
        <v>11</v>
      </c>
    </row>
    <row r="1003" spans="1:8" x14ac:dyDescent="0.35">
      <c r="A1003" s="3">
        <v>45962</v>
      </c>
      <c r="B1003" s="3" t="str">
        <f>TEXT(Table1[[#This Row],[Date]],"MMMM")</f>
        <v>November</v>
      </c>
      <c r="C1003" s="2" t="s">
        <v>10</v>
      </c>
      <c r="D1003" s="4">
        <v>172.65</v>
      </c>
      <c r="E1003" s="4">
        <v>68.52</v>
      </c>
      <c r="F1003" s="4">
        <v>104.13</v>
      </c>
      <c r="G1003" s="6">
        <v>1250</v>
      </c>
      <c r="H1003" s="2" t="s">
        <v>13</v>
      </c>
    </row>
    <row r="1004" spans="1:8" x14ac:dyDescent="0.35">
      <c r="A1004" s="3">
        <v>45962</v>
      </c>
      <c r="B1004" s="3" t="str">
        <f>TEXT(Table1[[#This Row],[Date]],"MMMM")</f>
        <v>November</v>
      </c>
      <c r="C1004" s="2" t="s">
        <v>10</v>
      </c>
      <c r="D1004" s="4">
        <v>162.83000000000001</v>
      </c>
      <c r="E1004" s="4">
        <v>62.75</v>
      </c>
      <c r="F1004" s="4">
        <v>100.08</v>
      </c>
      <c r="G1004" s="6">
        <v>1250</v>
      </c>
      <c r="H1004" s="2" t="s">
        <v>13</v>
      </c>
    </row>
    <row r="1005" spans="1:8" x14ac:dyDescent="0.35">
      <c r="A1005" s="3">
        <v>45963</v>
      </c>
      <c r="B1005" s="3" t="str">
        <f>TEXT(Table1[[#This Row],[Date]],"MMMM")</f>
        <v>November</v>
      </c>
      <c r="C1005" s="2" t="s">
        <v>9</v>
      </c>
      <c r="D1005" s="4">
        <v>692.61</v>
      </c>
      <c r="E1005" s="4">
        <v>277.83</v>
      </c>
      <c r="F1005" s="4">
        <v>414.78</v>
      </c>
      <c r="G1005" s="6">
        <v>1250</v>
      </c>
      <c r="H1005" s="2" t="s">
        <v>11</v>
      </c>
    </row>
    <row r="1006" spans="1:8" x14ac:dyDescent="0.35">
      <c r="A1006" s="3">
        <v>45963</v>
      </c>
      <c r="B1006" s="3" t="str">
        <f>TEXT(Table1[[#This Row],[Date]],"MMMM")</f>
        <v>November</v>
      </c>
      <c r="C1006" s="2" t="s">
        <v>9</v>
      </c>
      <c r="D1006" s="4">
        <v>594.20000000000005</v>
      </c>
      <c r="E1006" s="4">
        <v>243.46</v>
      </c>
      <c r="F1006" s="4">
        <v>350.74</v>
      </c>
      <c r="G1006" s="6">
        <v>1250</v>
      </c>
      <c r="H1006" s="2" t="s">
        <v>11</v>
      </c>
    </row>
    <row r="1007" spans="1:8" x14ac:dyDescent="0.35">
      <c r="A1007" s="3">
        <v>45963</v>
      </c>
      <c r="B1007" s="3" t="str">
        <f>TEXT(Table1[[#This Row],[Date]],"MMMM")</f>
        <v>November</v>
      </c>
      <c r="C1007" s="2" t="s">
        <v>12</v>
      </c>
      <c r="D1007" s="4">
        <v>6418.98</v>
      </c>
      <c r="E1007" s="4">
        <v>4021.09</v>
      </c>
      <c r="F1007" s="4">
        <v>2397.89</v>
      </c>
      <c r="G1007" s="6">
        <v>1250</v>
      </c>
      <c r="H1007" s="2" t="s">
        <v>9</v>
      </c>
    </row>
    <row r="1008" spans="1:8" x14ac:dyDescent="0.35">
      <c r="A1008" s="3">
        <v>45963</v>
      </c>
      <c r="B1008" s="3" t="str">
        <f>TEXT(Table1[[#This Row],[Date]],"MMMM")</f>
        <v>November</v>
      </c>
      <c r="C1008" s="2" t="s">
        <v>9</v>
      </c>
      <c r="D1008" s="4">
        <v>614.74</v>
      </c>
      <c r="E1008" s="4">
        <v>256.31</v>
      </c>
      <c r="F1008" s="4">
        <v>358.42</v>
      </c>
      <c r="G1008" s="6">
        <v>1250</v>
      </c>
      <c r="H1008" s="2" t="s">
        <v>13</v>
      </c>
    </row>
    <row r="1009" spans="1:8" x14ac:dyDescent="0.35">
      <c r="A1009" s="3">
        <v>45964</v>
      </c>
      <c r="B1009" s="3" t="str">
        <f>TEXT(Table1[[#This Row],[Date]],"MMMM")</f>
        <v>November</v>
      </c>
      <c r="C1009" s="2" t="s">
        <v>10</v>
      </c>
      <c r="D1009" s="4">
        <v>302.76</v>
      </c>
      <c r="E1009" s="4">
        <v>121.1</v>
      </c>
      <c r="F1009" s="4">
        <v>181.66</v>
      </c>
      <c r="G1009" s="6">
        <v>1250</v>
      </c>
      <c r="H1009" s="2" t="s">
        <v>13</v>
      </c>
    </row>
    <row r="1010" spans="1:8" x14ac:dyDescent="0.35">
      <c r="A1010" s="3">
        <v>45965</v>
      </c>
      <c r="B1010" s="3" t="str">
        <f>TEXT(Table1[[#This Row],[Date]],"MMMM")</f>
        <v>November</v>
      </c>
      <c r="C1010" s="2" t="s">
        <v>10</v>
      </c>
      <c r="D1010" s="4">
        <v>207.67</v>
      </c>
      <c r="E1010" s="4">
        <v>66.81</v>
      </c>
      <c r="F1010" s="4">
        <v>140.86000000000001</v>
      </c>
      <c r="G1010" s="6">
        <v>1250</v>
      </c>
      <c r="H1010" s="2" t="s">
        <v>11</v>
      </c>
    </row>
    <row r="1011" spans="1:8" x14ac:dyDescent="0.35">
      <c r="A1011" s="3">
        <v>45965</v>
      </c>
      <c r="B1011" s="3" t="str">
        <f>TEXT(Table1[[#This Row],[Date]],"MMMM")</f>
        <v>November</v>
      </c>
      <c r="C1011" s="2" t="s">
        <v>10</v>
      </c>
      <c r="D1011" s="4">
        <v>196.09</v>
      </c>
      <c r="E1011" s="4">
        <v>67.989999999999995</v>
      </c>
      <c r="F1011" s="4">
        <v>128.1</v>
      </c>
      <c r="G1011" s="6">
        <v>1250</v>
      </c>
      <c r="H1011" s="2" t="s">
        <v>11</v>
      </c>
    </row>
    <row r="1012" spans="1:8" x14ac:dyDescent="0.35">
      <c r="A1012" s="3">
        <v>45965</v>
      </c>
      <c r="B1012" s="3" t="str">
        <f>TEXT(Table1[[#This Row],[Date]],"MMMM")</f>
        <v>November</v>
      </c>
      <c r="C1012" s="2" t="s">
        <v>12</v>
      </c>
      <c r="D1012" s="4">
        <v>9219.68</v>
      </c>
      <c r="E1012" s="4">
        <v>5826.88</v>
      </c>
      <c r="F1012" s="4">
        <v>3392.81</v>
      </c>
      <c r="G1012" s="6">
        <v>1250</v>
      </c>
      <c r="H1012" s="2" t="s">
        <v>13</v>
      </c>
    </row>
    <row r="1013" spans="1:8" x14ac:dyDescent="0.35">
      <c r="A1013" s="3">
        <v>45966</v>
      </c>
      <c r="B1013" s="3" t="str">
        <f>TEXT(Table1[[#This Row],[Date]],"MMMM")</f>
        <v>November</v>
      </c>
      <c r="C1013" s="2" t="s">
        <v>12</v>
      </c>
      <c r="D1013" s="4">
        <v>5371.93</v>
      </c>
      <c r="E1013" s="4">
        <v>3033.4</v>
      </c>
      <c r="F1013" s="4">
        <v>2338.5300000000002</v>
      </c>
      <c r="G1013" s="6">
        <v>1250</v>
      </c>
      <c r="H1013" s="2" t="s">
        <v>9</v>
      </c>
    </row>
    <row r="1014" spans="1:8" x14ac:dyDescent="0.35">
      <c r="A1014" s="3">
        <v>45966</v>
      </c>
      <c r="B1014" s="3" t="str">
        <f>TEXT(Table1[[#This Row],[Date]],"MMMM")</f>
        <v>November</v>
      </c>
      <c r="C1014" s="2" t="s">
        <v>12</v>
      </c>
      <c r="D1014" s="4">
        <v>8982.68</v>
      </c>
      <c r="E1014" s="4">
        <v>5554.05</v>
      </c>
      <c r="F1014" s="4">
        <v>3428.63</v>
      </c>
      <c r="G1014" s="6">
        <v>1250</v>
      </c>
      <c r="H1014" s="2" t="s">
        <v>13</v>
      </c>
    </row>
    <row r="1015" spans="1:8" x14ac:dyDescent="0.35">
      <c r="A1015" s="3">
        <v>45966</v>
      </c>
      <c r="B1015" s="3" t="str">
        <f>TEXT(Table1[[#This Row],[Date]],"MMMM")</f>
        <v>November</v>
      </c>
      <c r="C1015" s="2" t="s">
        <v>9</v>
      </c>
      <c r="D1015" s="4">
        <v>736.98</v>
      </c>
      <c r="E1015" s="4">
        <v>322.45999999999998</v>
      </c>
      <c r="F1015" s="4">
        <v>414.52</v>
      </c>
      <c r="G1015" s="6">
        <v>1250</v>
      </c>
      <c r="H1015" s="2" t="s">
        <v>13</v>
      </c>
    </row>
    <row r="1016" spans="1:8" x14ac:dyDescent="0.35">
      <c r="A1016" s="3">
        <v>45966</v>
      </c>
      <c r="B1016" s="3" t="str">
        <f>TEXT(Table1[[#This Row],[Date]],"MMMM")</f>
        <v>November</v>
      </c>
      <c r="C1016" s="2" t="s">
        <v>10</v>
      </c>
      <c r="D1016" s="4">
        <v>216.82</v>
      </c>
      <c r="E1016" s="4">
        <v>86.23</v>
      </c>
      <c r="F1016" s="4">
        <v>130.59</v>
      </c>
      <c r="G1016" s="6">
        <v>1250</v>
      </c>
      <c r="H1016" s="2" t="s">
        <v>13</v>
      </c>
    </row>
    <row r="1017" spans="1:8" x14ac:dyDescent="0.35">
      <c r="A1017" s="3">
        <v>45966</v>
      </c>
      <c r="B1017" s="3" t="str">
        <f>TEXT(Table1[[#This Row],[Date]],"MMMM")</f>
        <v>November</v>
      </c>
      <c r="C1017" s="2" t="s">
        <v>9</v>
      </c>
      <c r="D1017" s="4">
        <v>525.19000000000005</v>
      </c>
      <c r="E1017" s="4">
        <v>230.62</v>
      </c>
      <c r="F1017" s="4">
        <v>294.57</v>
      </c>
      <c r="G1017" s="6">
        <v>1250</v>
      </c>
      <c r="H1017" s="2" t="s">
        <v>11</v>
      </c>
    </row>
    <row r="1018" spans="1:8" x14ac:dyDescent="0.35">
      <c r="A1018" s="3">
        <v>45966</v>
      </c>
      <c r="B1018" s="3" t="str">
        <f>TEXT(Table1[[#This Row],[Date]],"MMMM")</f>
        <v>November</v>
      </c>
      <c r="C1018" s="2" t="s">
        <v>10</v>
      </c>
      <c r="D1018" s="4">
        <v>272.77999999999997</v>
      </c>
      <c r="E1018" s="4">
        <v>84.75</v>
      </c>
      <c r="F1018" s="4">
        <v>188.03</v>
      </c>
      <c r="G1018" s="6">
        <v>1250</v>
      </c>
      <c r="H1018" s="2" t="s">
        <v>13</v>
      </c>
    </row>
    <row r="1019" spans="1:8" x14ac:dyDescent="0.35">
      <c r="A1019" s="3">
        <v>45967</v>
      </c>
      <c r="B1019" s="3" t="str">
        <f>TEXT(Table1[[#This Row],[Date]],"MMMM")</f>
        <v>November</v>
      </c>
      <c r="C1019" s="2" t="s">
        <v>9</v>
      </c>
      <c r="D1019" s="4">
        <v>624.66</v>
      </c>
      <c r="E1019" s="4">
        <v>222.53</v>
      </c>
      <c r="F1019" s="4">
        <v>402.13</v>
      </c>
      <c r="G1019" s="6">
        <v>1250</v>
      </c>
      <c r="H1019" s="2" t="s">
        <v>11</v>
      </c>
    </row>
    <row r="1020" spans="1:8" x14ac:dyDescent="0.35">
      <c r="A1020" s="3">
        <v>45967</v>
      </c>
      <c r="B1020" s="3" t="str">
        <f>TEXT(Table1[[#This Row],[Date]],"MMMM")</f>
        <v>November</v>
      </c>
      <c r="C1020" s="2" t="s">
        <v>12</v>
      </c>
      <c r="D1020" s="4">
        <v>5064.66</v>
      </c>
      <c r="E1020" s="4">
        <v>2913.7</v>
      </c>
      <c r="F1020" s="4">
        <v>2150.96</v>
      </c>
      <c r="G1020" s="6">
        <v>1250</v>
      </c>
      <c r="H1020" s="2" t="s">
        <v>9</v>
      </c>
    </row>
    <row r="1021" spans="1:8" x14ac:dyDescent="0.35">
      <c r="A1021" s="3">
        <v>45968</v>
      </c>
      <c r="B1021" s="3" t="str">
        <f>TEXT(Table1[[#This Row],[Date]],"MMMM")</f>
        <v>November</v>
      </c>
      <c r="C1021" s="2" t="s">
        <v>9</v>
      </c>
      <c r="D1021" s="4">
        <v>355.63</v>
      </c>
      <c r="E1021" s="4">
        <v>152.38</v>
      </c>
      <c r="F1021" s="4">
        <v>203.25</v>
      </c>
      <c r="G1021" s="6">
        <v>1250</v>
      </c>
      <c r="H1021" s="2" t="s">
        <v>9</v>
      </c>
    </row>
    <row r="1022" spans="1:8" x14ac:dyDescent="0.35">
      <c r="A1022" s="3">
        <v>45968</v>
      </c>
      <c r="B1022" s="3" t="str">
        <f>TEXT(Table1[[#This Row],[Date]],"MMMM")</f>
        <v>November</v>
      </c>
      <c r="C1022" s="2" t="s">
        <v>10</v>
      </c>
      <c r="D1022" s="4">
        <v>154.51</v>
      </c>
      <c r="E1022" s="4">
        <v>55.32</v>
      </c>
      <c r="F1022" s="4">
        <v>99.19</v>
      </c>
      <c r="G1022" s="6">
        <v>1250</v>
      </c>
      <c r="H1022" s="2" t="s">
        <v>13</v>
      </c>
    </row>
    <row r="1023" spans="1:8" x14ac:dyDescent="0.35">
      <c r="A1023" s="3">
        <v>45968</v>
      </c>
      <c r="B1023" s="3" t="str">
        <f>TEXT(Table1[[#This Row],[Date]],"MMMM")</f>
        <v>November</v>
      </c>
      <c r="C1023" s="2" t="s">
        <v>12</v>
      </c>
      <c r="D1023" s="4">
        <v>7979.08</v>
      </c>
      <c r="E1023" s="4">
        <v>4968.7</v>
      </c>
      <c r="F1023" s="4">
        <v>3010.38</v>
      </c>
      <c r="G1023" s="6">
        <v>1250</v>
      </c>
      <c r="H1023" s="2" t="s">
        <v>13</v>
      </c>
    </row>
    <row r="1024" spans="1:8" x14ac:dyDescent="0.35">
      <c r="A1024" s="3">
        <v>45968</v>
      </c>
      <c r="B1024" s="3" t="str">
        <f>TEXT(Table1[[#This Row],[Date]],"MMMM")</f>
        <v>November</v>
      </c>
      <c r="C1024" s="2" t="s">
        <v>12</v>
      </c>
      <c r="D1024" s="4">
        <v>7492.51</v>
      </c>
      <c r="E1024" s="4">
        <v>4688.38</v>
      </c>
      <c r="F1024" s="4">
        <v>2804.13</v>
      </c>
      <c r="G1024" s="6">
        <v>1250</v>
      </c>
      <c r="H1024" s="2" t="s">
        <v>9</v>
      </c>
    </row>
    <row r="1025" spans="1:8" x14ac:dyDescent="0.35">
      <c r="A1025" s="3">
        <v>45968</v>
      </c>
      <c r="B1025" s="3" t="str">
        <f>TEXT(Table1[[#This Row],[Date]],"MMMM")</f>
        <v>November</v>
      </c>
      <c r="C1025" s="2" t="s">
        <v>9</v>
      </c>
      <c r="D1025" s="4">
        <v>692.51</v>
      </c>
      <c r="E1025" s="4">
        <v>250.81</v>
      </c>
      <c r="F1025" s="4">
        <v>441.7</v>
      </c>
      <c r="G1025" s="6">
        <v>1250</v>
      </c>
      <c r="H1025" s="2" t="s">
        <v>11</v>
      </c>
    </row>
    <row r="1026" spans="1:8" x14ac:dyDescent="0.35">
      <c r="A1026" s="3">
        <v>45969</v>
      </c>
      <c r="B1026" s="3" t="str">
        <f>TEXT(Table1[[#This Row],[Date]],"MMMM")</f>
        <v>November</v>
      </c>
      <c r="C1026" s="2" t="s">
        <v>12</v>
      </c>
      <c r="D1026" s="4">
        <v>11624.07</v>
      </c>
      <c r="E1026" s="4">
        <v>6628.81</v>
      </c>
      <c r="F1026" s="4">
        <v>4995.25</v>
      </c>
      <c r="G1026" s="6">
        <v>1250</v>
      </c>
      <c r="H1026" s="2" t="s">
        <v>13</v>
      </c>
    </row>
    <row r="1027" spans="1:8" x14ac:dyDescent="0.35">
      <c r="A1027" s="3">
        <v>45969</v>
      </c>
      <c r="B1027" s="3" t="str">
        <f>TEXT(Table1[[#This Row],[Date]],"MMMM")</f>
        <v>November</v>
      </c>
      <c r="C1027" s="2" t="s">
        <v>9</v>
      </c>
      <c r="D1027" s="4">
        <v>583.53</v>
      </c>
      <c r="E1027" s="4">
        <v>245.91</v>
      </c>
      <c r="F1027" s="4">
        <v>337.62</v>
      </c>
      <c r="G1027" s="6">
        <v>1250</v>
      </c>
      <c r="H1027" s="2" t="s">
        <v>9</v>
      </c>
    </row>
    <row r="1028" spans="1:8" x14ac:dyDescent="0.35">
      <c r="A1028" s="3">
        <v>45969</v>
      </c>
      <c r="B1028" s="3" t="str">
        <f>TEXT(Table1[[#This Row],[Date]],"MMMM")</f>
        <v>November</v>
      </c>
      <c r="C1028" s="2" t="s">
        <v>9</v>
      </c>
      <c r="D1028" s="4">
        <v>741.59</v>
      </c>
      <c r="E1028" s="4">
        <v>264.22000000000003</v>
      </c>
      <c r="F1028" s="4">
        <v>477.37</v>
      </c>
      <c r="G1028" s="6">
        <v>1250</v>
      </c>
      <c r="H1028" s="2" t="s">
        <v>13</v>
      </c>
    </row>
    <row r="1029" spans="1:8" x14ac:dyDescent="0.35">
      <c r="A1029" s="3">
        <v>45969</v>
      </c>
      <c r="B1029" s="3" t="str">
        <f>TEXT(Table1[[#This Row],[Date]],"MMMM")</f>
        <v>November</v>
      </c>
      <c r="C1029" s="2" t="s">
        <v>9</v>
      </c>
      <c r="D1029" s="4">
        <v>476.46</v>
      </c>
      <c r="E1029" s="4">
        <v>181.82</v>
      </c>
      <c r="F1029" s="4">
        <v>294.64</v>
      </c>
      <c r="G1029" s="6">
        <v>1250</v>
      </c>
      <c r="H1029" s="2" t="s">
        <v>11</v>
      </c>
    </row>
    <row r="1030" spans="1:8" x14ac:dyDescent="0.35">
      <c r="A1030" s="3">
        <v>45969</v>
      </c>
      <c r="B1030" s="3" t="str">
        <f>TEXT(Table1[[#This Row],[Date]],"MMMM")</f>
        <v>November</v>
      </c>
      <c r="C1030" s="2" t="s">
        <v>12</v>
      </c>
      <c r="D1030" s="4">
        <v>9076.74</v>
      </c>
      <c r="E1030" s="4">
        <v>5128.87</v>
      </c>
      <c r="F1030" s="4">
        <v>3947.87</v>
      </c>
      <c r="G1030" s="6">
        <v>1250</v>
      </c>
      <c r="H1030" s="2" t="s">
        <v>11</v>
      </c>
    </row>
    <row r="1031" spans="1:8" x14ac:dyDescent="0.35">
      <c r="A1031" s="3">
        <v>45969</v>
      </c>
      <c r="B1031" s="3" t="str">
        <f>TEXT(Table1[[#This Row],[Date]],"MMMM")</f>
        <v>November</v>
      </c>
      <c r="C1031" s="2" t="s">
        <v>9</v>
      </c>
      <c r="D1031" s="4">
        <v>286.43</v>
      </c>
      <c r="E1031" s="4">
        <v>101.64</v>
      </c>
      <c r="F1031" s="4">
        <v>184.79</v>
      </c>
      <c r="G1031" s="6">
        <v>1250</v>
      </c>
      <c r="H1031" s="2" t="s">
        <v>11</v>
      </c>
    </row>
    <row r="1032" spans="1:8" x14ac:dyDescent="0.35">
      <c r="A1032" s="3">
        <v>45970</v>
      </c>
      <c r="B1032" s="3" t="str">
        <f>TEXT(Table1[[#This Row],[Date]],"MMMM")</f>
        <v>November</v>
      </c>
      <c r="C1032" s="2" t="s">
        <v>9</v>
      </c>
      <c r="D1032" s="4">
        <v>294.70999999999998</v>
      </c>
      <c r="E1032" s="4">
        <v>113.13</v>
      </c>
      <c r="F1032" s="4">
        <v>181.59</v>
      </c>
      <c r="G1032" s="6">
        <v>1250</v>
      </c>
      <c r="H1032" s="2" t="s">
        <v>13</v>
      </c>
    </row>
    <row r="1033" spans="1:8" x14ac:dyDescent="0.35">
      <c r="A1033" s="3">
        <v>45970</v>
      </c>
      <c r="B1033" s="3" t="str">
        <f>TEXT(Table1[[#This Row],[Date]],"MMMM")</f>
        <v>November</v>
      </c>
      <c r="C1033" s="2" t="s">
        <v>12</v>
      </c>
      <c r="D1033" s="4">
        <v>8435.4</v>
      </c>
      <c r="E1033" s="4">
        <v>4703.72</v>
      </c>
      <c r="F1033" s="4">
        <v>3731.68</v>
      </c>
      <c r="G1033" s="6">
        <v>1250</v>
      </c>
      <c r="H1033" s="2" t="s">
        <v>13</v>
      </c>
    </row>
    <row r="1034" spans="1:8" x14ac:dyDescent="0.35">
      <c r="A1034" s="3">
        <v>45971</v>
      </c>
      <c r="B1034" s="3" t="str">
        <f>TEXT(Table1[[#This Row],[Date]],"MMMM")</f>
        <v>November</v>
      </c>
      <c r="C1034" s="2" t="s">
        <v>12</v>
      </c>
      <c r="D1034" s="4">
        <v>6340.26</v>
      </c>
      <c r="E1034" s="4">
        <v>3586.9</v>
      </c>
      <c r="F1034" s="4">
        <v>2753.36</v>
      </c>
      <c r="G1034" s="6">
        <v>1250</v>
      </c>
      <c r="H1034" s="2" t="s">
        <v>9</v>
      </c>
    </row>
    <row r="1035" spans="1:8" x14ac:dyDescent="0.35">
      <c r="A1035" s="3">
        <v>45971</v>
      </c>
      <c r="B1035" s="3" t="str">
        <f>TEXT(Table1[[#This Row],[Date]],"MMMM")</f>
        <v>November</v>
      </c>
      <c r="C1035" s="2" t="s">
        <v>10</v>
      </c>
      <c r="D1035" s="4">
        <v>267.81</v>
      </c>
      <c r="E1035" s="4">
        <v>84.09</v>
      </c>
      <c r="F1035" s="4">
        <v>183.72</v>
      </c>
      <c r="G1035" s="6">
        <v>1250</v>
      </c>
      <c r="H1035" s="2" t="s">
        <v>13</v>
      </c>
    </row>
    <row r="1036" spans="1:8" x14ac:dyDescent="0.35">
      <c r="A1036" s="3">
        <v>45971</v>
      </c>
      <c r="B1036" s="3" t="str">
        <f>TEXT(Table1[[#This Row],[Date]],"MMMM")</f>
        <v>November</v>
      </c>
      <c r="C1036" s="2" t="s">
        <v>12</v>
      </c>
      <c r="D1036" s="4">
        <v>8611.31</v>
      </c>
      <c r="E1036" s="4">
        <v>5394.57</v>
      </c>
      <c r="F1036" s="4">
        <v>3216.74</v>
      </c>
      <c r="G1036" s="6">
        <v>1250</v>
      </c>
      <c r="H1036" s="2" t="s">
        <v>13</v>
      </c>
    </row>
    <row r="1037" spans="1:8" x14ac:dyDescent="0.35">
      <c r="A1037" s="3">
        <v>45972</v>
      </c>
      <c r="B1037" s="3" t="str">
        <f>TEXT(Table1[[#This Row],[Date]],"MMMM")</f>
        <v>November</v>
      </c>
      <c r="C1037" s="2" t="s">
        <v>10</v>
      </c>
      <c r="D1037" s="4">
        <v>227.88</v>
      </c>
      <c r="E1037" s="4">
        <v>79.34</v>
      </c>
      <c r="F1037" s="4">
        <v>148.53</v>
      </c>
      <c r="G1037" s="6">
        <v>1250</v>
      </c>
      <c r="H1037" s="2" t="s">
        <v>13</v>
      </c>
    </row>
    <row r="1038" spans="1:8" x14ac:dyDescent="0.35">
      <c r="A1038" s="3">
        <v>45972</v>
      </c>
      <c r="B1038" s="3" t="str">
        <f>TEXT(Table1[[#This Row],[Date]],"MMMM")</f>
        <v>November</v>
      </c>
      <c r="C1038" s="2" t="s">
        <v>12</v>
      </c>
      <c r="D1038" s="4">
        <v>11350.14</v>
      </c>
      <c r="E1038" s="4">
        <v>6590.47</v>
      </c>
      <c r="F1038" s="4">
        <v>4759.67</v>
      </c>
      <c r="G1038" s="6">
        <v>1250</v>
      </c>
      <c r="H1038" s="2" t="s">
        <v>13</v>
      </c>
    </row>
    <row r="1039" spans="1:8" x14ac:dyDescent="0.35">
      <c r="A1039" s="3">
        <v>45972</v>
      </c>
      <c r="B1039" s="3" t="str">
        <f>TEXT(Table1[[#This Row],[Date]],"MMMM")</f>
        <v>November</v>
      </c>
      <c r="C1039" s="2" t="s">
        <v>10</v>
      </c>
      <c r="D1039" s="4">
        <v>168.79</v>
      </c>
      <c r="E1039" s="4">
        <v>66.89</v>
      </c>
      <c r="F1039" s="4">
        <v>101.9</v>
      </c>
      <c r="G1039" s="6">
        <v>1250</v>
      </c>
      <c r="H1039" s="2" t="s">
        <v>11</v>
      </c>
    </row>
    <row r="1040" spans="1:8" x14ac:dyDescent="0.35">
      <c r="A1040" s="3">
        <v>45972</v>
      </c>
      <c r="B1040" s="3" t="str">
        <f>TEXT(Table1[[#This Row],[Date]],"MMMM")</f>
        <v>November</v>
      </c>
      <c r="C1040" s="2" t="s">
        <v>12</v>
      </c>
      <c r="D1040" s="4">
        <v>5938.74</v>
      </c>
      <c r="E1040" s="4">
        <v>3272.1</v>
      </c>
      <c r="F1040" s="4">
        <v>2666.64</v>
      </c>
      <c r="G1040" s="6">
        <v>1250</v>
      </c>
      <c r="H1040" s="2" t="s">
        <v>13</v>
      </c>
    </row>
    <row r="1041" spans="1:8" x14ac:dyDescent="0.35">
      <c r="A1041" s="3">
        <v>45973</v>
      </c>
      <c r="B1041" s="3" t="str">
        <f>TEXT(Table1[[#This Row],[Date]],"MMMM")</f>
        <v>November</v>
      </c>
      <c r="C1041" s="2" t="s">
        <v>12</v>
      </c>
      <c r="D1041" s="4">
        <v>4667.63</v>
      </c>
      <c r="E1041" s="4">
        <v>3023.7</v>
      </c>
      <c r="F1041" s="4">
        <v>1643.92</v>
      </c>
      <c r="G1041" s="6">
        <v>1250</v>
      </c>
      <c r="H1041" s="2" t="s">
        <v>13</v>
      </c>
    </row>
    <row r="1042" spans="1:8" x14ac:dyDescent="0.35">
      <c r="A1042" s="3">
        <v>45973</v>
      </c>
      <c r="B1042" s="3" t="str">
        <f>TEXT(Table1[[#This Row],[Date]],"MMMM")</f>
        <v>November</v>
      </c>
      <c r="C1042" s="2" t="s">
        <v>10</v>
      </c>
      <c r="D1042" s="4">
        <v>339.93</v>
      </c>
      <c r="E1042" s="4">
        <v>126.85</v>
      </c>
      <c r="F1042" s="4">
        <v>213.08</v>
      </c>
      <c r="G1042" s="6">
        <v>1250</v>
      </c>
      <c r="H1042" s="2" t="s">
        <v>13</v>
      </c>
    </row>
    <row r="1043" spans="1:8" x14ac:dyDescent="0.35">
      <c r="A1043" s="3">
        <v>45974</v>
      </c>
      <c r="B1043" s="3" t="str">
        <f>TEXT(Table1[[#This Row],[Date]],"MMMM")</f>
        <v>November</v>
      </c>
      <c r="C1043" s="2" t="s">
        <v>12</v>
      </c>
      <c r="D1043" s="4">
        <v>5093.95</v>
      </c>
      <c r="E1043" s="4">
        <v>3098.91</v>
      </c>
      <c r="F1043" s="4">
        <v>1995.04</v>
      </c>
      <c r="G1043" s="6">
        <v>1250</v>
      </c>
      <c r="H1043" s="2" t="s">
        <v>9</v>
      </c>
    </row>
    <row r="1044" spans="1:8" x14ac:dyDescent="0.35">
      <c r="A1044" s="3">
        <v>45974</v>
      </c>
      <c r="B1044" s="3" t="str">
        <f>TEXT(Table1[[#This Row],[Date]],"MMMM")</f>
        <v>November</v>
      </c>
      <c r="C1044" s="2" t="s">
        <v>12</v>
      </c>
      <c r="D1044" s="4">
        <v>8720.7099999999991</v>
      </c>
      <c r="E1044" s="4">
        <v>4920.8599999999997</v>
      </c>
      <c r="F1044" s="4">
        <v>3799.84</v>
      </c>
      <c r="G1044" s="6">
        <v>1250</v>
      </c>
      <c r="H1044" s="2" t="s">
        <v>9</v>
      </c>
    </row>
    <row r="1045" spans="1:8" x14ac:dyDescent="0.35">
      <c r="A1045" s="3">
        <v>45974</v>
      </c>
      <c r="B1045" s="3" t="str">
        <f>TEXT(Table1[[#This Row],[Date]],"MMMM")</f>
        <v>November</v>
      </c>
      <c r="C1045" s="2" t="s">
        <v>12</v>
      </c>
      <c r="D1045" s="4">
        <v>11564.64</v>
      </c>
      <c r="E1045" s="4">
        <v>7152.08</v>
      </c>
      <c r="F1045" s="4">
        <v>4412.5600000000004</v>
      </c>
      <c r="G1045" s="6">
        <v>1250</v>
      </c>
      <c r="H1045" s="2" t="s">
        <v>13</v>
      </c>
    </row>
    <row r="1046" spans="1:8" x14ac:dyDescent="0.35">
      <c r="A1046" s="3">
        <v>45975</v>
      </c>
      <c r="B1046" s="3" t="str">
        <f>TEXT(Table1[[#This Row],[Date]],"MMMM")</f>
        <v>November</v>
      </c>
      <c r="C1046" s="2" t="s">
        <v>12</v>
      </c>
      <c r="D1046" s="4">
        <v>7092.81</v>
      </c>
      <c r="E1046" s="4">
        <v>4195.8999999999996</v>
      </c>
      <c r="F1046" s="4">
        <v>2896.92</v>
      </c>
      <c r="G1046" s="6">
        <v>1250</v>
      </c>
      <c r="H1046" s="2" t="s">
        <v>9</v>
      </c>
    </row>
    <row r="1047" spans="1:8" x14ac:dyDescent="0.35">
      <c r="A1047" s="3">
        <v>45975</v>
      </c>
      <c r="B1047" s="3" t="str">
        <f>TEXT(Table1[[#This Row],[Date]],"MMMM")</f>
        <v>November</v>
      </c>
      <c r="C1047" s="2" t="s">
        <v>10</v>
      </c>
      <c r="D1047" s="4">
        <v>161.38999999999999</v>
      </c>
      <c r="E1047" s="4">
        <v>59.12</v>
      </c>
      <c r="F1047" s="4">
        <v>102.27</v>
      </c>
      <c r="G1047" s="6">
        <v>1250</v>
      </c>
      <c r="H1047" s="2" t="s">
        <v>11</v>
      </c>
    </row>
    <row r="1048" spans="1:8" x14ac:dyDescent="0.35">
      <c r="A1048" s="3">
        <v>45975</v>
      </c>
      <c r="B1048" s="3" t="str">
        <f>TEXT(Table1[[#This Row],[Date]],"MMMM")</f>
        <v>November</v>
      </c>
      <c r="C1048" s="2" t="s">
        <v>12</v>
      </c>
      <c r="D1048" s="4">
        <v>8397.9500000000007</v>
      </c>
      <c r="E1048" s="4">
        <v>4721.95</v>
      </c>
      <c r="F1048" s="4">
        <v>3676</v>
      </c>
      <c r="G1048" s="6">
        <v>1250</v>
      </c>
      <c r="H1048" s="2" t="s">
        <v>9</v>
      </c>
    </row>
    <row r="1049" spans="1:8" x14ac:dyDescent="0.35">
      <c r="A1049" s="3">
        <v>45975</v>
      </c>
      <c r="B1049" s="3" t="str">
        <f>TEXT(Table1[[#This Row],[Date]],"MMMM")</f>
        <v>November</v>
      </c>
      <c r="C1049" s="2" t="s">
        <v>10</v>
      </c>
      <c r="D1049" s="4">
        <v>231.44</v>
      </c>
      <c r="E1049" s="4">
        <v>79.86</v>
      </c>
      <c r="F1049" s="4">
        <v>151.58000000000001</v>
      </c>
      <c r="G1049" s="6">
        <v>1250</v>
      </c>
      <c r="H1049" s="2" t="s">
        <v>9</v>
      </c>
    </row>
    <row r="1050" spans="1:8" x14ac:dyDescent="0.35">
      <c r="A1050" s="3">
        <v>45976</v>
      </c>
      <c r="B1050" s="3" t="str">
        <f>TEXT(Table1[[#This Row],[Date]],"MMMM")</f>
        <v>November</v>
      </c>
      <c r="C1050" s="2" t="s">
        <v>10</v>
      </c>
      <c r="D1050" s="4">
        <v>303.56</v>
      </c>
      <c r="E1050" s="4">
        <v>93.21</v>
      </c>
      <c r="F1050" s="4">
        <v>210.35</v>
      </c>
      <c r="G1050" s="6">
        <v>1250</v>
      </c>
      <c r="H1050" s="2" t="s">
        <v>11</v>
      </c>
    </row>
    <row r="1051" spans="1:8" x14ac:dyDescent="0.35">
      <c r="A1051" s="3">
        <v>45977</v>
      </c>
      <c r="B1051" s="3" t="str">
        <f>TEXT(Table1[[#This Row],[Date]],"MMMM")</f>
        <v>November</v>
      </c>
      <c r="C1051" s="2" t="s">
        <v>12</v>
      </c>
      <c r="D1051" s="4">
        <v>10193.98</v>
      </c>
      <c r="E1051" s="4">
        <v>5964.41</v>
      </c>
      <c r="F1051" s="4">
        <v>4229.57</v>
      </c>
      <c r="G1051" s="6">
        <v>1250</v>
      </c>
      <c r="H1051" s="2" t="s">
        <v>11</v>
      </c>
    </row>
    <row r="1052" spans="1:8" x14ac:dyDescent="0.35">
      <c r="A1052" s="3">
        <v>45977</v>
      </c>
      <c r="B1052" s="3" t="str">
        <f>TEXT(Table1[[#This Row],[Date]],"MMMM")</f>
        <v>November</v>
      </c>
      <c r="C1052" s="2" t="s">
        <v>9</v>
      </c>
      <c r="D1052" s="4">
        <v>614.38</v>
      </c>
      <c r="E1052" s="4">
        <v>237.33</v>
      </c>
      <c r="F1052" s="4">
        <v>377.06</v>
      </c>
      <c r="G1052" s="6">
        <v>1250</v>
      </c>
      <c r="H1052" s="2" t="s">
        <v>13</v>
      </c>
    </row>
    <row r="1053" spans="1:8" x14ac:dyDescent="0.35">
      <c r="A1053" s="3">
        <v>45977</v>
      </c>
      <c r="B1053" s="3" t="str">
        <f>TEXT(Table1[[#This Row],[Date]],"MMMM")</f>
        <v>November</v>
      </c>
      <c r="C1053" s="2" t="s">
        <v>10</v>
      </c>
      <c r="D1053" s="4">
        <v>204.77</v>
      </c>
      <c r="E1053" s="4">
        <v>81.239999999999995</v>
      </c>
      <c r="F1053" s="4">
        <v>123.53</v>
      </c>
      <c r="G1053" s="6">
        <v>1250</v>
      </c>
      <c r="H1053" s="2" t="s">
        <v>9</v>
      </c>
    </row>
    <row r="1054" spans="1:8" x14ac:dyDescent="0.35">
      <c r="A1054" s="3">
        <v>45978</v>
      </c>
      <c r="B1054" s="3" t="str">
        <f>TEXT(Table1[[#This Row],[Date]],"MMMM")</f>
        <v>November</v>
      </c>
      <c r="C1054" s="2" t="s">
        <v>12</v>
      </c>
      <c r="D1054" s="4">
        <v>9226.5</v>
      </c>
      <c r="E1054" s="4">
        <v>5729.57</v>
      </c>
      <c r="F1054" s="4">
        <v>3496.93</v>
      </c>
      <c r="G1054" s="6">
        <v>1250</v>
      </c>
      <c r="H1054" s="2" t="s">
        <v>9</v>
      </c>
    </row>
    <row r="1055" spans="1:8" x14ac:dyDescent="0.35">
      <c r="A1055" s="3">
        <v>45978</v>
      </c>
      <c r="B1055" s="3" t="str">
        <f>TEXT(Table1[[#This Row],[Date]],"MMMM")</f>
        <v>November</v>
      </c>
      <c r="C1055" s="2" t="s">
        <v>10</v>
      </c>
      <c r="D1055" s="4">
        <v>285.61</v>
      </c>
      <c r="E1055" s="4">
        <v>99.4</v>
      </c>
      <c r="F1055" s="4">
        <v>186.21</v>
      </c>
      <c r="G1055" s="6">
        <v>1250</v>
      </c>
      <c r="H1055" s="2" t="s">
        <v>9</v>
      </c>
    </row>
    <row r="1056" spans="1:8" x14ac:dyDescent="0.35">
      <c r="A1056" s="3">
        <v>45978</v>
      </c>
      <c r="B1056" s="3" t="str">
        <f>TEXT(Table1[[#This Row],[Date]],"MMMM")</f>
        <v>November</v>
      </c>
      <c r="C1056" s="2" t="s">
        <v>12</v>
      </c>
      <c r="D1056" s="4">
        <v>7993.36</v>
      </c>
      <c r="E1056" s="4">
        <v>4542</v>
      </c>
      <c r="F1056" s="4">
        <v>3451.36</v>
      </c>
      <c r="G1056" s="6">
        <v>1250</v>
      </c>
      <c r="H1056" s="2" t="s">
        <v>9</v>
      </c>
    </row>
    <row r="1057" spans="1:8" x14ac:dyDescent="0.35">
      <c r="A1057" s="3">
        <v>45978</v>
      </c>
      <c r="B1057" s="3" t="str">
        <f>TEXT(Table1[[#This Row],[Date]],"MMMM")</f>
        <v>November</v>
      </c>
      <c r="C1057" s="2" t="s">
        <v>9</v>
      </c>
      <c r="D1057" s="4">
        <v>446.72</v>
      </c>
      <c r="E1057" s="4">
        <v>187.32</v>
      </c>
      <c r="F1057" s="4">
        <v>259.39</v>
      </c>
      <c r="G1057" s="6">
        <v>1250</v>
      </c>
      <c r="H1057" s="2" t="s">
        <v>13</v>
      </c>
    </row>
    <row r="1058" spans="1:8" x14ac:dyDescent="0.35">
      <c r="A1058" s="3">
        <v>45978</v>
      </c>
      <c r="B1058" s="3" t="str">
        <f>TEXT(Table1[[#This Row],[Date]],"MMMM")</f>
        <v>November</v>
      </c>
      <c r="C1058" s="2" t="s">
        <v>10</v>
      </c>
      <c r="D1058" s="4">
        <v>165.74</v>
      </c>
      <c r="E1058" s="4">
        <v>60.82</v>
      </c>
      <c r="F1058" s="4">
        <v>104.91</v>
      </c>
      <c r="G1058" s="6">
        <v>1250</v>
      </c>
      <c r="H1058" s="2" t="s">
        <v>9</v>
      </c>
    </row>
    <row r="1059" spans="1:8" x14ac:dyDescent="0.35">
      <c r="A1059" s="3">
        <v>45979</v>
      </c>
      <c r="B1059" s="3" t="str">
        <f>TEXT(Table1[[#This Row],[Date]],"MMMM")</f>
        <v>November</v>
      </c>
      <c r="C1059" s="2" t="s">
        <v>12</v>
      </c>
      <c r="D1059" s="4">
        <v>6870.28</v>
      </c>
      <c r="E1059" s="4">
        <v>4060.91</v>
      </c>
      <c r="F1059" s="4">
        <v>2809.37</v>
      </c>
      <c r="G1059" s="6">
        <v>1250</v>
      </c>
      <c r="H1059" s="2" t="s">
        <v>13</v>
      </c>
    </row>
    <row r="1060" spans="1:8" x14ac:dyDescent="0.35">
      <c r="A1060" s="3">
        <v>45980</v>
      </c>
      <c r="B1060" s="3" t="str">
        <f>TEXT(Table1[[#This Row],[Date]],"MMMM")</f>
        <v>November</v>
      </c>
      <c r="C1060" s="2" t="s">
        <v>12</v>
      </c>
      <c r="D1060" s="4">
        <v>7394.56</v>
      </c>
      <c r="E1060" s="4">
        <v>4431.72</v>
      </c>
      <c r="F1060" s="4">
        <v>2962.84</v>
      </c>
      <c r="G1060" s="6">
        <v>1250</v>
      </c>
      <c r="H1060" s="2" t="s">
        <v>9</v>
      </c>
    </row>
    <row r="1061" spans="1:8" x14ac:dyDescent="0.35">
      <c r="A1061" s="3">
        <v>45980</v>
      </c>
      <c r="B1061" s="3" t="str">
        <f>TEXT(Table1[[#This Row],[Date]],"MMMM")</f>
        <v>November</v>
      </c>
      <c r="C1061" s="2" t="s">
        <v>10</v>
      </c>
      <c r="D1061" s="4">
        <v>267.79000000000002</v>
      </c>
      <c r="E1061" s="4">
        <v>81.459999999999994</v>
      </c>
      <c r="F1061" s="4">
        <v>186.33</v>
      </c>
      <c r="G1061" s="6">
        <v>1250</v>
      </c>
      <c r="H1061" s="2" t="s">
        <v>13</v>
      </c>
    </row>
    <row r="1062" spans="1:8" x14ac:dyDescent="0.35">
      <c r="A1062" s="3">
        <v>45980</v>
      </c>
      <c r="B1062" s="3" t="str">
        <f>TEXT(Table1[[#This Row],[Date]],"MMMM")</f>
        <v>November</v>
      </c>
      <c r="C1062" s="2" t="s">
        <v>12</v>
      </c>
      <c r="D1062" s="4">
        <v>11079.56</v>
      </c>
      <c r="E1062" s="4">
        <v>6557.89</v>
      </c>
      <c r="F1062" s="4">
        <v>4521.67</v>
      </c>
      <c r="G1062" s="6">
        <v>1250</v>
      </c>
      <c r="H1062" s="2" t="s">
        <v>13</v>
      </c>
    </row>
    <row r="1063" spans="1:8" x14ac:dyDescent="0.35">
      <c r="A1063" s="3">
        <v>45980</v>
      </c>
      <c r="B1063" s="3" t="str">
        <f>TEXT(Table1[[#This Row],[Date]],"MMMM")</f>
        <v>November</v>
      </c>
      <c r="C1063" s="2" t="s">
        <v>10</v>
      </c>
      <c r="D1063" s="4">
        <v>231.1</v>
      </c>
      <c r="E1063" s="4">
        <v>78.73</v>
      </c>
      <c r="F1063" s="4">
        <v>152.38</v>
      </c>
      <c r="G1063" s="6">
        <v>1250</v>
      </c>
      <c r="H1063" s="2" t="s">
        <v>9</v>
      </c>
    </row>
    <row r="1064" spans="1:8" x14ac:dyDescent="0.35">
      <c r="A1064" s="3">
        <v>45980</v>
      </c>
      <c r="B1064" s="3" t="str">
        <f>TEXT(Table1[[#This Row],[Date]],"MMMM")</f>
        <v>November</v>
      </c>
      <c r="C1064" s="2" t="s">
        <v>12</v>
      </c>
      <c r="D1064" s="4">
        <v>11454.08</v>
      </c>
      <c r="E1064" s="4">
        <v>6596.29</v>
      </c>
      <c r="F1064" s="4">
        <v>4857.79</v>
      </c>
      <c r="G1064" s="6">
        <v>1250</v>
      </c>
      <c r="H1064" s="2" t="s">
        <v>11</v>
      </c>
    </row>
    <row r="1065" spans="1:8" x14ac:dyDescent="0.35">
      <c r="A1065" s="3">
        <v>45980</v>
      </c>
      <c r="B1065" s="3" t="str">
        <f>TEXT(Table1[[#This Row],[Date]],"MMMM")</f>
        <v>November</v>
      </c>
      <c r="C1065" s="2" t="s">
        <v>12</v>
      </c>
      <c r="D1065" s="4">
        <v>10480.58</v>
      </c>
      <c r="E1065" s="4">
        <v>5908.69</v>
      </c>
      <c r="F1065" s="4">
        <v>4571.8900000000003</v>
      </c>
      <c r="G1065" s="6">
        <v>1250</v>
      </c>
      <c r="H1065" s="2" t="s">
        <v>13</v>
      </c>
    </row>
    <row r="1066" spans="1:8" x14ac:dyDescent="0.35">
      <c r="A1066" s="3">
        <v>45980</v>
      </c>
      <c r="B1066" s="3" t="str">
        <f>TEXT(Table1[[#This Row],[Date]],"MMMM")</f>
        <v>November</v>
      </c>
      <c r="C1066" s="2" t="s">
        <v>10</v>
      </c>
      <c r="D1066" s="4">
        <v>224.73</v>
      </c>
      <c r="E1066" s="4">
        <v>77.11</v>
      </c>
      <c r="F1066" s="4">
        <v>147.62</v>
      </c>
      <c r="G1066" s="6">
        <v>1250</v>
      </c>
      <c r="H1066" s="2" t="s">
        <v>13</v>
      </c>
    </row>
    <row r="1067" spans="1:8" x14ac:dyDescent="0.35">
      <c r="A1067" s="3">
        <v>45980</v>
      </c>
      <c r="B1067" s="3" t="str">
        <f>TEXT(Table1[[#This Row],[Date]],"MMMM")</f>
        <v>November</v>
      </c>
      <c r="C1067" s="2" t="s">
        <v>12</v>
      </c>
      <c r="D1067" s="4">
        <v>6343.41</v>
      </c>
      <c r="E1067" s="4">
        <v>4042.48</v>
      </c>
      <c r="F1067" s="4">
        <v>2300.92</v>
      </c>
      <c r="G1067" s="6">
        <v>1250</v>
      </c>
      <c r="H1067" s="2" t="s">
        <v>13</v>
      </c>
    </row>
    <row r="1068" spans="1:8" x14ac:dyDescent="0.35">
      <c r="A1068" s="3">
        <v>45980</v>
      </c>
      <c r="B1068" s="3" t="str">
        <f>TEXT(Table1[[#This Row],[Date]],"MMMM")</f>
        <v>November</v>
      </c>
      <c r="C1068" s="2" t="s">
        <v>12</v>
      </c>
      <c r="D1068" s="4">
        <v>10816.2</v>
      </c>
      <c r="E1068" s="4">
        <v>6195.5</v>
      </c>
      <c r="F1068" s="4">
        <v>4620.6899999999996</v>
      </c>
      <c r="G1068" s="6">
        <v>1250</v>
      </c>
      <c r="H1068" s="2" t="s">
        <v>13</v>
      </c>
    </row>
    <row r="1069" spans="1:8" x14ac:dyDescent="0.35">
      <c r="A1069" s="3">
        <v>45981</v>
      </c>
      <c r="B1069" s="3" t="str">
        <f>TEXT(Table1[[#This Row],[Date]],"MMMM")</f>
        <v>November</v>
      </c>
      <c r="C1069" s="2" t="s">
        <v>10</v>
      </c>
      <c r="D1069" s="4">
        <v>331.25</v>
      </c>
      <c r="E1069" s="4">
        <v>111.02</v>
      </c>
      <c r="F1069" s="4">
        <v>220.23</v>
      </c>
      <c r="G1069" s="6">
        <v>1250</v>
      </c>
      <c r="H1069" s="2" t="s">
        <v>13</v>
      </c>
    </row>
    <row r="1070" spans="1:8" x14ac:dyDescent="0.35">
      <c r="A1070" s="3">
        <v>45981</v>
      </c>
      <c r="B1070" s="3" t="str">
        <f>TEXT(Table1[[#This Row],[Date]],"MMMM")</f>
        <v>November</v>
      </c>
      <c r="C1070" s="2" t="s">
        <v>9</v>
      </c>
      <c r="D1070" s="4">
        <v>674.7</v>
      </c>
      <c r="E1070" s="4">
        <v>287.12</v>
      </c>
      <c r="F1070" s="4">
        <v>387.59</v>
      </c>
      <c r="G1070" s="6">
        <v>1250</v>
      </c>
      <c r="H1070" s="2" t="s">
        <v>9</v>
      </c>
    </row>
    <row r="1071" spans="1:8" x14ac:dyDescent="0.35">
      <c r="A1071" s="3">
        <v>45982</v>
      </c>
      <c r="B1071" s="3" t="str">
        <f>TEXT(Table1[[#This Row],[Date]],"MMMM")</f>
        <v>November</v>
      </c>
      <c r="C1071" s="2" t="s">
        <v>9</v>
      </c>
      <c r="D1071" s="4">
        <v>526.26</v>
      </c>
      <c r="E1071" s="4">
        <v>196.65</v>
      </c>
      <c r="F1071" s="4">
        <v>329.61</v>
      </c>
      <c r="G1071" s="6">
        <v>1250</v>
      </c>
      <c r="H1071" s="2" t="s">
        <v>9</v>
      </c>
    </row>
    <row r="1072" spans="1:8" x14ac:dyDescent="0.35">
      <c r="A1072" s="3">
        <v>45983</v>
      </c>
      <c r="B1072" s="3" t="str">
        <f>TEXT(Table1[[#This Row],[Date]],"MMMM")</f>
        <v>November</v>
      </c>
      <c r="C1072" s="2" t="s">
        <v>9</v>
      </c>
      <c r="D1072" s="4">
        <v>503.88</v>
      </c>
      <c r="E1072" s="4">
        <v>216.19</v>
      </c>
      <c r="F1072" s="4">
        <v>287.68</v>
      </c>
      <c r="G1072" s="6">
        <v>1250</v>
      </c>
      <c r="H1072" s="2" t="s">
        <v>11</v>
      </c>
    </row>
    <row r="1073" spans="1:8" x14ac:dyDescent="0.35">
      <c r="A1073" s="3">
        <v>45985</v>
      </c>
      <c r="B1073" s="3" t="str">
        <f>TEXT(Table1[[#This Row],[Date]],"MMMM")</f>
        <v>November</v>
      </c>
      <c r="C1073" s="2" t="s">
        <v>10</v>
      </c>
      <c r="D1073" s="4">
        <v>342.39</v>
      </c>
      <c r="E1073" s="4">
        <v>127.34</v>
      </c>
      <c r="F1073" s="4">
        <v>215.04</v>
      </c>
      <c r="G1073" s="6">
        <v>1250</v>
      </c>
      <c r="H1073" s="2" t="s">
        <v>13</v>
      </c>
    </row>
    <row r="1074" spans="1:8" x14ac:dyDescent="0.35">
      <c r="A1074" s="3">
        <v>45985</v>
      </c>
      <c r="B1074" s="3" t="str">
        <f>TEXT(Table1[[#This Row],[Date]],"MMMM")</f>
        <v>November</v>
      </c>
      <c r="C1074" s="2" t="s">
        <v>12</v>
      </c>
      <c r="D1074" s="4">
        <v>8220.76</v>
      </c>
      <c r="E1074" s="4">
        <v>5259.18</v>
      </c>
      <c r="F1074" s="4">
        <v>2961.57</v>
      </c>
      <c r="G1074" s="6">
        <v>1250</v>
      </c>
      <c r="H1074" s="2" t="s">
        <v>9</v>
      </c>
    </row>
    <row r="1075" spans="1:8" x14ac:dyDescent="0.35">
      <c r="A1075" s="3">
        <v>45985</v>
      </c>
      <c r="B1075" s="3" t="str">
        <f>TEXT(Table1[[#This Row],[Date]],"MMMM")</f>
        <v>November</v>
      </c>
      <c r="C1075" s="2" t="s">
        <v>12</v>
      </c>
      <c r="D1075" s="4">
        <v>10999.7</v>
      </c>
      <c r="E1075" s="4">
        <v>6987.48</v>
      </c>
      <c r="F1075" s="4">
        <v>4012.23</v>
      </c>
      <c r="G1075" s="6">
        <v>1250</v>
      </c>
      <c r="H1075" s="2" t="s">
        <v>9</v>
      </c>
    </row>
    <row r="1076" spans="1:8" x14ac:dyDescent="0.35">
      <c r="A1076" s="3">
        <v>45985</v>
      </c>
      <c r="B1076" s="3" t="str">
        <f>TEXT(Table1[[#This Row],[Date]],"MMMM")</f>
        <v>November</v>
      </c>
      <c r="C1076" s="2" t="s">
        <v>10</v>
      </c>
      <c r="D1076" s="4">
        <v>231.1</v>
      </c>
      <c r="E1076" s="4">
        <v>91.22</v>
      </c>
      <c r="F1076" s="4">
        <v>139.87</v>
      </c>
      <c r="G1076" s="6">
        <v>1250</v>
      </c>
      <c r="H1076" s="2" t="s">
        <v>11</v>
      </c>
    </row>
    <row r="1077" spans="1:8" x14ac:dyDescent="0.35">
      <c r="A1077" s="3">
        <v>45985</v>
      </c>
      <c r="B1077" s="3" t="str">
        <f>TEXT(Table1[[#This Row],[Date]],"MMMM")</f>
        <v>November</v>
      </c>
      <c r="C1077" s="2" t="s">
        <v>12</v>
      </c>
      <c r="D1077" s="4">
        <v>4746.0200000000004</v>
      </c>
      <c r="E1077" s="4">
        <v>2893.04</v>
      </c>
      <c r="F1077" s="4">
        <v>1852.98</v>
      </c>
      <c r="G1077" s="6">
        <v>1250</v>
      </c>
      <c r="H1077" s="2" t="s">
        <v>13</v>
      </c>
    </row>
    <row r="1078" spans="1:8" x14ac:dyDescent="0.35">
      <c r="A1078" s="3">
        <v>45986</v>
      </c>
      <c r="B1078" s="3" t="str">
        <f>TEXT(Table1[[#This Row],[Date]],"MMMM")</f>
        <v>November</v>
      </c>
      <c r="C1078" s="2" t="s">
        <v>10</v>
      </c>
      <c r="D1078" s="4">
        <v>157.43</v>
      </c>
      <c r="E1078" s="4">
        <v>48.69</v>
      </c>
      <c r="F1078" s="4">
        <v>108.74</v>
      </c>
      <c r="G1078" s="6">
        <v>1250</v>
      </c>
      <c r="H1078" s="2" t="s">
        <v>9</v>
      </c>
    </row>
    <row r="1079" spans="1:8" x14ac:dyDescent="0.35">
      <c r="A1079" s="3">
        <v>45986</v>
      </c>
      <c r="B1079" s="3" t="str">
        <f>TEXT(Table1[[#This Row],[Date]],"MMMM")</f>
        <v>November</v>
      </c>
      <c r="C1079" s="2" t="s">
        <v>9</v>
      </c>
      <c r="D1079" s="4">
        <v>466.27</v>
      </c>
      <c r="E1079" s="4">
        <v>205.75</v>
      </c>
      <c r="F1079" s="4">
        <v>260.52</v>
      </c>
      <c r="G1079" s="6">
        <v>1250</v>
      </c>
      <c r="H1079" s="2" t="s">
        <v>13</v>
      </c>
    </row>
    <row r="1080" spans="1:8" x14ac:dyDescent="0.35">
      <c r="A1080" s="3">
        <v>45986</v>
      </c>
      <c r="B1080" s="3" t="str">
        <f>TEXT(Table1[[#This Row],[Date]],"MMMM")</f>
        <v>November</v>
      </c>
      <c r="C1080" s="2" t="s">
        <v>10</v>
      </c>
      <c r="D1080" s="4">
        <v>346.75</v>
      </c>
      <c r="E1080" s="4">
        <v>138</v>
      </c>
      <c r="F1080" s="4">
        <v>208.75</v>
      </c>
      <c r="G1080" s="6">
        <v>1250</v>
      </c>
      <c r="H1080" s="2" t="s">
        <v>13</v>
      </c>
    </row>
    <row r="1081" spans="1:8" x14ac:dyDescent="0.35">
      <c r="A1081" s="3">
        <v>45986</v>
      </c>
      <c r="B1081" s="3" t="str">
        <f>TEXT(Table1[[#This Row],[Date]],"MMMM")</f>
        <v>November</v>
      </c>
      <c r="C1081" s="2" t="s">
        <v>9</v>
      </c>
      <c r="D1081" s="4">
        <v>581.97</v>
      </c>
      <c r="E1081" s="4">
        <v>230.55</v>
      </c>
      <c r="F1081" s="4">
        <v>351.42</v>
      </c>
      <c r="G1081" s="6">
        <v>1250</v>
      </c>
      <c r="H1081" s="2" t="s">
        <v>11</v>
      </c>
    </row>
    <row r="1082" spans="1:8" x14ac:dyDescent="0.35">
      <c r="A1082" s="3">
        <v>45987</v>
      </c>
      <c r="B1082" s="3" t="str">
        <f>TEXT(Table1[[#This Row],[Date]],"MMMM")</f>
        <v>November</v>
      </c>
      <c r="C1082" s="2" t="s">
        <v>10</v>
      </c>
      <c r="D1082" s="4">
        <v>199.24</v>
      </c>
      <c r="E1082" s="4">
        <v>62.68</v>
      </c>
      <c r="F1082" s="4">
        <v>136.55000000000001</v>
      </c>
      <c r="G1082" s="6">
        <v>1250</v>
      </c>
      <c r="H1082" s="2" t="s">
        <v>9</v>
      </c>
    </row>
    <row r="1083" spans="1:8" x14ac:dyDescent="0.35">
      <c r="A1083" s="3">
        <v>45987</v>
      </c>
      <c r="B1083" s="3" t="str">
        <f>TEXT(Table1[[#This Row],[Date]],"MMMM")</f>
        <v>November</v>
      </c>
      <c r="C1083" s="2" t="s">
        <v>12</v>
      </c>
      <c r="D1083" s="4">
        <v>10976.68</v>
      </c>
      <c r="E1083" s="4">
        <v>7078.03</v>
      </c>
      <c r="F1083" s="4">
        <v>3898.66</v>
      </c>
      <c r="G1083" s="6">
        <v>1250</v>
      </c>
      <c r="H1083" s="2" t="s">
        <v>11</v>
      </c>
    </row>
    <row r="1084" spans="1:8" x14ac:dyDescent="0.35">
      <c r="A1084" s="3">
        <v>45987</v>
      </c>
      <c r="B1084" s="3" t="str">
        <f>TEXT(Table1[[#This Row],[Date]],"MMMM")</f>
        <v>November</v>
      </c>
      <c r="C1084" s="2" t="s">
        <v>10</v>
      </c>
      <c r="D1084" s="4">
        <v>305.22000000000003</v>
      </c>
      <c r="E1084" s="4">
        <v>97.35</v>
      </c>
      <c r="F1084" s="4">
        <v>207.87</v>
      </c>
      <c r="G1084" s="6">
        <v>1250</v>
      </c>
      <c r="H1084" s="2" t="s">
        <v>11</v>
      </c>
    </row>
    <row r="1085" spans="1:8" x14ac:dyDescent="0.35">
      <c r="A1085" s="3">
        <v>45987</v>
      </c>
      <c r="B1085" s="3" t="str">
        <f>TEXT(Table1[[#This Row],[Date]],"MMMM")</f>
        <v>November</v>
      </c>
      <c r="C1085" s="2" t="s">
        <v>10</v>
      </c>
      <c r="D1085" s="4">
        <v>328.86</v>
      </c>
      <c r="E1085" s="4">
        <v>116.34</v>
      </c>
      <c r="F1085" s="4">
        <v>212.52</v>
      </c>
      <c r="G1085" s="6">
        <v>1250</v>
      </c>
      <c r="H1085" s="2" t="s">
        <v>13</v>
      </c>
    </row>
    <row r="1086" spans="1:8" x14ac:dyDescent="0.35">
      <c r="A1086" s="3">
        <v>45987</v>
      </c>
      <c r="B1086" s="3" t="str">
        <f>TEXT(Table1[[#This Row],[Date]],"MMMM")</f>
        <v>November</v>
      </c>
      <c r="C1086" s="2" t="s">
        <v>9</v>
      </c>
      <c r="D1086" s="4">
        <v>261.27999999999997</v>
      </c>
      <c r="E1086" s="4">
        <v>102.73</v>
      </c>
      <c r="F1086" s="4">
        <v>158.55000000000001</v>
      </c>
      <c r="G1086" s="6">
        <v>1250</v>
      </c>
      <c r="H1086" s="2" t="s">
        <v>11</v>
      </c>
    </row>
    <row r="1087" spans="1:8" x14ac:dyDescent="0.35">
      <c r="A1087" s="3">
        <v>45988</v>
      </c>
      <c r="B1087" s="3" t="str">
        <f>TEXT(Table1[[#This Row],[Date]],"MMMM")</f>
        <v>November</v>
      </c>
      <c r="C1087" s="2" t="s">
        <v>12</v>
      </c>
      <c r="D1087" s="4">
        <v>8954.74</v>
      </c>
      <c r="E1087" s="4">
        <v>5640</v>
      </c>
      <c r="F1087" s="4">
        <v>3314.74</v>
      </c>
      <c r="G1087" s="6">
        <v>1250</v>
      </c>
      <c r="H1087" s="2" t="s">
        <v>13</v>
      </c>
    </row>
    <row r="1088" spans="1:8" x14ac:dyDescent="0.35">
      <c r="A1088" s="3">
        <v>45988</v>
      </c>
      <c r="B1088" s="3" t="str">
        <f>TEXT(Table1[[#This Row],[Date]],"MMMM")</f>
        <v>November</v>
      </c>
      <c r="C1088" s="2" t="s">
        <v>9</v>
      </c>
      <c r="D1088" s="4">
        <v>492.71</v>
      </c>
      <c r="E1088" s="4">
        <v>188.42</v>
      </c>
      <c r="F1088" s="4">
        <v>304.27999999999997</v>
      </c>
      <c r="G1088" s="6">
        <v>1250</v>
      </c>
      <c r="H1088" s="2" t="s">
        <v>13</v>
      </c>
    </row>
    <row r="1089" spans="1:8" x14ac:dyDescent="0.35">
      <c r="A1089" s="3">
        <v>45988</v>
      </c>
      <c r="B1089" s="3" t="str">
        <f>TEXT(Table1[[#This Row],[Date]],"MMMM")</f>
        <v>November</v>
      </c>
      <c r="C1089" s="2" t="s">
        <v>10</v>
      </c>
      <c r="D1089" s="4">
        <v>252.93</v>
      </c>
      <c r="E1089" s="4">
        <v>94.37</v>
      </c>
      <c r="F1089" s="4">
        <v>158.56</v>
      </c>
      <c r="G1089" s="6">
        <v>1250</v>
      </c>
      <c r="H1089" s="2" t="s">
        <v>11</v>
      </c>
    </row>
    <row r="1090" spans="1:8" x14ac:dyDescent="0.35">
      <c r="A1090" s="3">
        <v>45988</v>
      </c>
      <c r="B1090" s="3" t="str">
        <f>TEXT(Table1[[#This Row],[Date]],"MMMM")</f>
        <v>November</v>
      </c>
      <c r="C1090" s="2" t="s">
        <v>12</v>
      </c>
      <c r="D1090" s="4">
        <v>10322.469999999999</v>
      </c>
      <c r="E1090" s="4">
        <v>5866.36</v>
      </c>
      <c r="F1090" s="4">
        <v>4456.1099999999997</v>
      </c>
      <c r="G1090" s="6">
        <v>1250</v>
      </c>
      <c r="H1090" s="2" t="s">
        <v>13</v>
      </c>
    </row>
    <row r="1091" spans="1:8" x14ac:dyDescent="0.35">
      <c r="A1091" s="3">
        <v>45988</v>
      </c>
      <c r="B1091" s="3" t="str">
        <f>TEXT(Table1[[#This Row],[Date]],"MMMM")</f>
        <v>November</v>
      </c>
      <c r="C1091" s="2" t="s">
        <v>10</v>
      </c>
      <c r="D1091" s="4">
        <v>235.92</v>
      </c>
      <c r="E1091" s="4">
        <v>75.53</v>
      </c>
      <c r="F1091" s="4">
        <v>160.38999999999999</v>
      </c>
      <c r="G1091" s="6">
        <v>1250</v>
      </c>
      <c r="H1091" s="2" t="s">
        <v>11</v>
      </c>
    </row>
    <row r="1092" spans="1:8" x14ac:dyDescent="0.35">
      <c r="A1092" s="3">
        <v>45989</v>
      </c>
      <c r="B1092" s="3" t="str">
        <f>TEXT(Table1[[#This Row],[Date]],"MMMM")</f>
        <v>November</v>
      </c>
      <c r="C1092" s="2" t="s">
        <v>10</v>
      </c>
      <c r="D1092" s="4">
        <v>164.54</v>
      </c>
      <c r="E1092" s="4">
        <v>56.84</v>
      </c>
      <c r="F1092" s="4">
        <v>107.69</v>
      </c>
      <c r="G1092" s="6">
        <v>1250</v>
      </c>
      <c r="H1092" s="2" t="s">
        <v>11</v>
      </c>
    </row>
    <row r="1093" spans="1:8" x14ac:dyDescent="0.35">
      <c r="A1093" s="3">
        <v>45989</v>
      </c>
      <c r="B1093" s="3" t="str">
        <f>TEXT(Table1[[#This Row],[Date]],"MMMM")</f>
        <v>November</v>
      </c>
      <c r="C1093" s="2" t="s">
        <v>9</v>
      </c>
      <c r="D1093" s="4">
        <v>592.78</v>
      </c>
      <c r="E1093" s="4">
        <v>262.17</v>
      </c>
      <c r="F1093" s="4">
        <v>330.61</v>
      </c>
      <c r="G1093" s="6">
        <v>1250</v>
      </c>
      <c r="H1093" s="2" t="s">
        <v>11</v>
      </c>
    </row>
    <row r="1094" spans="1:8" x14ac:dyDescent="0.35">
      <c r="A1094" s="3">
        <v>45990</v>
      </c>
      <c r="B1094" s="3" t="str">
        <f>TEXT(Table1[[#This Row],[Date]],"MMMM")</f>
        <v>November</v>
      </c>
      <c r="C1094" s="2" t="s">
        <v>10</v>
      </c>
      <c r="D1094" s="4">
        <v>220.38</v>
      </c>
      <c r="E1094" s="4">
        <v>76.680000000000007</v>
      </c>
      <c r="F1094" s="4">
        <v>143.69999999999999</v>
      </c>
      <c r="G1094" s="6">
        <v>1250</v>
      </c>
      <c r="H1094" s="2" t="s">
        <v>9</v>
      </c>
    </row>
    <row r="1095" spans="1:8" x14ac:dyDescent="0.35">
      <c r="A1095" s="3">
        <v>45990</v>
      </c>
      <c r="B1095" s="3" t="str">
        <f>TEXT(Table1[[#This Row],[Date]],"MMMM")</f>
        <v>November</v>
      </c>
      <c r="C1095" s="2" t="s">
        <v>9</v>
      </c>
      <c r="D1095" s="4">
        <v>743.18</v>
      </c>
      <c r="E1095" s="4">
        <v>307.93</v>
      </c>
      <c r="F1095" s="4">
        <v>435.24</v>
      </c>
      <c r="G1095" s="6">
        <v>1250</v>
      </c>
      <c r="H1095" s="2" t="s">
        <v>11</v>
      </c>
    </row>
    <row r="1096" spans="1:8" x14ac:dyDescent="0.35">
      <c r="A1096" s="3">
        <v>45990</v>
      </c>
      <c r="B1096" s="3" t="str">
        <f>TEXT(Table1[[#This Row],[Date]],"MMMM")</f>
        <v>November</v>
      </c>
      <c r="C1096" s="2" t="s">
        <v>9</v>
      </c>
      <c r="D1096" s="4">
        <v>589.04</v>
      </c>
      <c r="E1096" s="4">
        <v>234.98</v>
      </c>
      <c r="F1096" s="4">
        <v>354.05</v>
      </c>
      <c r="G1096" s="6">
        <v>1250</v>
      </c>
      <c r="H1096" s="2" t="s">
        <v>13</v>
      </c>
    </row>
    <row r="1097" spans="1:8" x14ac:dyDescent="0.35">
      <c r="A1097" s="3">
        <v>45990</v>
      </c>
      <c r="B1097" s="3" t="str">
        <f>TEXT(Table1[[#This Row],[Date]],"MMMM")</f>
        <v>November</v>
      </c>
      <c r="C1097" s="2" t="s">
        <v>12</v>
      </c>
      <c r="D1097" s="4">
        <v>5864.47</v>
      </c>
      <c r="E1097" s="4">
        <v>3536.48</v>
      </c>
      <c r="F1097" s="4">
        <v>2327.98</v>
      </c>
      <c r="G1097" s="6">
        <v>1250</v>
      </c>
      <c r="H1097" s="2" t="s">
        <v>9</v>
      </c>
    </row>
    <row r="1098" spans="1:8" x14ac:dyDescent="0.35">
      <c r="A1098" s="3">
        <v>45990</v>
      </c>
      <c r="B1098" s="3" t="str">
        <f>TEXT(Table1[[#This Row],[Date]],"MMMM")</f>
        <v>November</v>
      </c>
      <c r="C1098" s="2" t="s">
        <v>9</v>
      </c>
      <c r="D1098" s="4">
        <v>370.03</v>
      </c>
      <c r="E1098" s="4">
        <v>150.99</v>
      </c>
      <c r="F1098" s="4">
        <v>219.05</v>
      </c>
      <c r="G1098" s="6">
        <v>1250</v>
      </c>
      <c r="H1098" s="2" t="s">
        <v>9</v>
      </c>
    </row>
    <row r="1099" spans="1:8" x14ac:dyDescent="0.35">
      <c r="A1099" s="3">
        <v>45990</v>
      </c>
      <c r="B1099" s="3" t="str">
        <f>TEXT(Table1[[#This Row],[Date]],"MMMM")</f>
        <v>November</v>
      </c>
      <c r="C1099" s="2" t="s">
        <v>12</v>
      </c>
      <c r="D1099" s="4">
        <v>8418.89</v>
      </c>
      <c r="E1099" s="4">
        <v>5014.92</v>
      </c>
      <c r="F1099" s="4">
        <v>3403.97</v>
      </c>
      <c r="G1099" s="6">
        <v>1250</v>
      </c>
      <c r="H1099" s="2" t="s">
        <v>13</v>
      </c>
    </row>
    <row r="1100" spans="1:8" x14ac:dyDescent="0.35">
      <c r="A1100" s="3">
        <v>45991</v>
      </c>
      <c r="B1100" s="3" t="str">
        <f>TEXT(Table1[[#This Row],[Date]],"MMMM")</f>
        <v>November</v>
      </c>
      <c r="C1100" s="2" t="s">
        <v>9</v>
      </c>
      <c r="D1100" s="4">
        <v>726.13</v>
      </c>
      <c r="E1100" s="4">
        <v>287.72000000000003</v>
      </c>
      <c r="F1100" s="4">
        <v>438.41</v>
      </c>
      <c r="G1100" s="6">
        <v>1250</v>
      </c>
      <c r="H1100" s="2" t="s">
        <v>11</v>
      </c>
    </row>
    <row r="1101" spans="1:8" x14ac:dyDescent="0.35">
      <c r="A1101" s="3">
        <v>45991</v>
      </c>
      <c r="B1101" s="3" t="str">
        <f>TEXT(Table1[[#This Row],[Date]],"MMMM")</f>
        <v>November</v>
      </c>
      <c r="C1101" s="2" t="s">
        <v>9</v>
      </c>
      <c r="D1101" s="4">
        <v>365.94</v>
      </c>
      <c r="E1101" s="4">
        <v>160.18</v>
      </c>
      <c r="F1101" s="4">
        <v>205.77</v>
      </c>
      <c r="G1101" s="6">
        <v>1250</v>
      </c>
      <c r="H1101" s="2" t="s">
        <v>9</v>
      </c>
    </row>
    <row r="1102" spans="1:8" x14ac:dyDescent="0.35">
      <c r="A1102" s="3">
        <v>45993</v>
      </c>
      <c r="B1102" s="3" t="str">
        <f>TEXT(Table1[[#This Row],[Date]],"MMMM")</f>
        <v>December</v>
      </c>
      <c r="C1102" s="2" t="s">
        <v>9</v>
      </c>
      <c r="D1102" s="4">
        <v>667.88</v>
      </c>
      <c r="E1102" s="4">
        <v>287.93</v>
      </c>
      <c r="F1102" s="4">
        <v>379.95</v>
      </c>
      <c r="G1102" s="6">
        <v>1250</v>
      </c>
      <c r="H1102" s="2" t="s">
        <v>13</v>
      </c>
    </row>
    <row r="1103" spans="1:8" x14ac:dyDescent="0.35">
      <c r="A1103" s="3">
        <v>45993</v>
      </c>
      <c r="B1103" s="3" t="str">
        <f>TEXT(Table1[[#This Row],[Date]],"MMMM")</f>
        <v>December</v>
      </c>
      <c r="C1103" s="2" t="s">
        <v>9</v>
      </c>
      <c r="D1103" s="4">
        <v>712.46</v>
      </c>
      <c r="E1103" s="4">
        <v>267.7</v>
      </c>
      <c r="F1103" s="4">
        <v>444.76</v>
      </c>
      <c r="G1103" s="6">
        <v>1250</v>
      </c>
      <c r="H1103" s="2" t="s">
        <v>13</v>
      </c>
    </row>
    <row r="1104" spans="1:8" x14ac:dyDescent="0.35">
      <c r="A1104" s="3">
        <v>45993</v>
      </c>
      <c r="B1104" s="3" t="str">
        <f>TEXT(Table1[[#This Row],[Date]],"MMMM")</f>
        <v>December</v>
      </c>
      <c r="C1104" s="2" t="s">
        <v>9</v>
      </c>
      <c r="D1104" s="4">
        <v>312.08</v>
      </c>
      <c r="E1104" s="4">
        <v>135.09</v>
      </c>
      <c r="F1104" s="4">
        <v>176.99</v>
      </c>
      <c r="G1104" s="6">
        <v>1250</v>
      </c>
      <c r="H1104" s="2" t="s">
        <v>11</v>
      </c>
    </row>
    <row r="1105" spans="1:8" x14ac:dyDescent="0.35">
      <c r="A1105" s="3">
        <v>45993</v>
      </c>
      <c r="B1105" s="3" t="str">
        <f>TEXT(Table1[[#This Row],[Date]],"MMMM")</f>
        <v>December</v>
      </c>
      <c r="C1105" s="2" t="s">
        <v>9</v>
      </c>
      <c r="D1105" s="4">
        <v>520</v>
      </c>
      <c r="E1105" s="4">
        <v>218.6</v>
      </c>
      <c r="F1105" s="4">
        <v>301.39</v>
      </c>
      <c r="G1105" s="6">
        <v>1250</v>
      </c>
      <c r="H1105" s="2" t="s">
        <v>11</v>
      </c>
    </row>
    <row r="1106" spans="1:8" x14ac:dyDescent="0.35">
      <c r="A1106" s="3">
        <v>45993</v>
      </c>
      <c r="B1106" s="3" t="str">
        <f>TEXT(Table1[[#This Row],[Date]],"MMMM")</f>
        <v>December</v>
      </c>
      <c r="C1106" s="2" t="s">
        <v>9</v>
      </c>
      <c r="D1106" s="4">
        <v>744.49</v>
      </c>
      <c r="E1106" s="4">
        <v>301.91000000000003</v>
      </c>
      <c r="F1106" s="4">
        <v>442.58</v>
      </c>
      <c r="G1106" s="6">
        <v>1250</v>
      </c>
      <c r="H1106" s="2" t="s">
        <v>13</v>
      </c>
    </row>
    <row r="1107" spans="1:8" x14ac:dyDescent="0.35">
      <c r="A1107" s="3">
        <v>45993</v>
      </c>
      <c r="B1107" s="3" t="str">
        <f>TEXT(Table1[[#This Row],[Date]],"MMMM")</f>
        <v>December</v>
      </c>
      <c r="C1107" s="2" t="s">
        <v>9</v>
      </c>
      <c r="D1107" s="4">
        <v>422.21</v>
      </c>
      <c r="E1107" s="4">
        <v>163.52000000000001</v>
      </c>
      <c r="F1107" s="4">
        <v>258.68</v>
      </c>
      <c r="G1107" s="6">
        <v>1250</v>
      </c>
      <c r="H1107" s="2" t="s">
        <v>9</v>
      </c>
    </row>
    <row r="1108" spans="1:8" x14ac:dyDescent="0.35">
      <c r="A1108" s="3">
        <v>45994</v>
      </c>
      <c r="B1108" s="3" t="str">
        <f>TEXT(Table1[[#This Row],[Date]],"MMMM")</f>
        <v>December</v>
      </c>
      <c r="C1108" s="2" t="s">
        <v>9</v>
      </c>
      <c r="D1108" s="4">
        <v>732.56</v>
      </c>
      <c r="E1108" s="4">
        <v>291.91000000000003</v>
      </c>
      <c r="F1108" s="4">
        <v>440.66</v>
      </c>
      <c r="G1108" s="6">
        <v>1250</v>
      </c>
      <c r="H1108" s="2" t="s">
        <v>11</v>
      </c>
    </row>
    <row r="1109" spans="1:8" x14ac:dyDescent="0.35">
      <c r="A1109" s="3">
        <v>45994</v>
      </c>
      <c r="B1109" s="3" t="str">
        <f>TEXT(Table1[[#This Row],[Date]],"MMMM")</f>
        <v>December</v>
      </c>
      <c r="C1109" s="2" t="s">
        <v>10</v>
      </c>
      <c r="D1109" s="4">
        <v>152.08000000000001</v>
      </c>
      <c r="E1109" s="4">
        <v>54.22</v>
      </c>
      <c r="F1109" s="4">
        <v>97.86</v>
      </c>
      <c r="G1109" s="6">
        <v>1250</v>
      </c>
      <c r="H1109" s="2" t="s">
        <v>13</v>
      </c>
    </row>
    <row r="1110" spans="1:8" x14ac:dyDescent="0.35">
      <c r="A1110" s="3">
        <v>45994</v>
      </c>
      <c r="B1110" s="3" t="str">
        <f>TEXT(Table1[[#This Row],[Date]],"MMMM")</f>
        <v>December</v>
      </c>
      <c r="C1110" s="2" t="s">
        <v>10</v>
      </c>
      <c r="D1110" s="4">
        <v>229.72</v>
      </c>
      <c r="E1110" s="4">
        <v>69.14</v>
      </c>
      <c r="F1110" s="4">
        <v>160.58000000000001</v>
      </c>
      <c r="G1110" s="6">
        <v>1250</v>
      </c>
      <c r="H1110" s="2" t="s">
        <v>13</v>
      </c>
    </row>
    <row r="1111" spans="1:8" x14ac:dyDescent="0.35">
      <c r="A1111" s="3">
        <v>45994</v>
      </c>
      <c r="B1111" s="3" t="str">
        <f>TEXT(Table1[[#This Row],[Date]],"MMMM")</f>
        <v>December</v>
      </c>
      <c r="C1111" s="2" t="s">
        <v>12</v>
      </c>
      <c r="D1111" s="4">
        <v>10839.96</v>
      </c>
      <c r="E1111" s="4">
        <v>6147.51</v>
      </c>
      <c r="F1111" s="4">
        <v>4692.45</v>
      </c>
      <c r="G1111" s="6">
        <v>1250</v>
      </c>
      <c r="H1111" s="2" t="s">
        <v>9</v>
      </c>
    </row>
    <row r="1112" spans="1:8" x14ac:dyDescent="0.35">
      <c r="A1112" s="3">
        <v>45995</v>
      </c>
      <c r="B1112" s="3" t="str">
        <f>TEXT(Table1[[#This Row],[Date]],"MMMM")</f>
        <v>December</v>
      </c>
      <c r="C1112" s="2" t="s">
        <v>12</v>
      </c>
      <c r="D1112" s="4">
        <v>5665.94</v>
      </c>
      <c r="E1112" s="4">
        <v>3120.02</v>
      </c>
      <c r="F1112" s="4">
        <v>2545.92</v>
      </c>
      <c r="G1112" s="6">
        <v>1250</v>
      </c>
      <c r="H1112" s="2" t="s">
        <v>13</v>
      </c>
    </row>
    <row r="1113" spans="1:8" x14ac:dyDescent="0.35">
      <c r="A1113" s="3">
        <v>45995</v>
      </c>
      <c r="B1113" s="3" t="str">
        <f>TEXT(Table1[[#This Row],[Date]],"MMMM")</f>
        <v>December</v>
      </c>
      <c r="C1113" s="2" t="s">
        <v>9</v>
      </c>
      <c r="D1113" s="4">
        <v>491.14</v>
      </c>
      <c r="E1113" s="4">
        <v>192.54</v>
      </c>
      <c r="F1113" s="4">
        <v>298.60000000000002</v>
      </c>
      <c r="G1113" s="6">
        <v>1250</v>
      </c>
      <c r="H1113" s="2" t="s">
        <v>13</v>
      </c>
    </row>
    <row r="1114" spans="1:8" x14ac:dyDescent="0.35">
      <c r="A1114" s="3">
        <v>45995</v>
      </c>
      <c r="B1114" s="3" t="str">
        <f>TEXT(Table1[[#This Row],[Date]],"MMMM")</f>
        <v>December</v>
      </c>
      <c r="C1114" s="2" t="s">
        <v>9</v>
      </c>
      <c r="D1114" s="4">
        <v>713.09</v>
      </c>
      <c r="E1114" s="4">
        <v>302.87</v>
      </c>
      <c r="F1114" s="4">
        <v>410.22</v>
      </c>
      <c r="G1114" s="6">
        <v>1250</v>
      </c>
      <c r="H1114" s="2" t="s">
        <v>11</v>
      </c>
    </row>
    <row r="1115" spans="1:8" x14ac:dyDescent="0.35">
      <c r="A1115" s="3">
        <v>45996</v>
      </c>
      <c r="B1115" s="3" t="str">
        <f>TEXT(Table1[[#This Row],[Date]],"MMMM")</f>
        <v>December</v>
      </c>
      <c r="C1115" s="2" t="s">
        <v>12</v>
      </c>
      <c r="D1115" s="4">
        <v>11656.36</v>
      </c>
      <c r="E1115" s="4">
        <v>6930.1</v>
      </c>
      <c r="F1115" s="4">
        <v>4726.26</v>
      </c>
      <c r="G1115" s="6">
        <v>1250</v>
      </c>
      <c r="H1115" s="2" t="s">
        <v>13</v>
      </c>
    </row>
    <row r="1116" spans="1:8" x14ac:dyDescent="0.35">
      <c r="A1116" s="3">
        <v>45996</v>
      </c>
      <c r="B1116" s="3" t="str">
        <f>TEXT(Table1[[#This Row],[Date]],"MMMM")</f>
        <v>December</v>
      </c>
      <c r="C1116" s="2" t="s">
        <v>12</v>
      </c>
      <c r="D1116" s="4">
        <v>4636.45</v>
      </c>
      <c r="E1116" s="4">
        <v>2636.31</v>
      </c>
      <c r="F1116" s="4">
        <v>2000.14</v>
      </c>
      <c r="G1116" s="6">
        <v>1250</v>
      </c>
      <c r="H1116" s="2" t="s">
        <v>9</v>
      </c>
    </row>
    <row r="1117" spans="1:8" x14ac:dyDescent="0.35">
      <c r="A1117" s="3">
        <v>45996</v>
      </c>
      <c r="B1117" s="3" t="str">
        <f>TEXT(Table1[[#This Row],[Date]],"MMMM")</f>
        <v>December</v>
      </c>
      <c r="C1117" s="2" t="s">
        <v>10</v>
      </c>
      <c r="D1117" s="4">
        <v>342.01</v>
      </c>
      <c r="E1117" s="4">
        <v>116.96</v>
      </c>
      <c r="F1117" s="4">
        <v>225.06</v>
      </c>
      <c r="G1117" s="6">
        <v>1250</v>
      </c>
      <c r="H1117" s="2" t="s">
        <v>13</v>
      </c>
    </row>
    <row r="1118" spans="1:8" x14ac:dyDescent="0.35">
      <c r="A1118" s="3">
        <v>45997</v>
      </c>
      <c r="B1118" s="3" t="str">
        <f>TEXT(Table1[[#This Row],[Date]],"MMMM")</f>
        <v>December</v>
      </c>
      <c r="C1118" s="2" t="s">
        <v>10</v>
      </c>
      <c r="D1118" s="4">
        <v>237.21</v>
      </c>
      <c r="E1118" s="4">
        <v>89.83</v>
      </c>
      <c r="F1118" s="4">
        <v>147.38</v>
      </c>
      <c r="G1118" s="6">
        <v>1250</v>
      </c>
      <c r="H1118" s="2" t="s">
        <v>13</v>
      </c>
    </row>
    <row r="1119" spans="1:8" x14ac:dyDescent="0.35">
      <c r="A1119" s="3">
        <v>45997</v>
      </c>
      <c r="B1119" s="3" t="str">
        <f>TEXT(Table1[[#This Row],[Date]],"MMMM")</f>
        <v>December</v>
      </c>
      <c r="C1119" s="2" t="s">
        <v>9</v>
      </c>
      <c r="D1119" s="4">
        <v>278.8</v>
      </c>
      <c r="E1119" s="4">
        <v>101.07</v>
      </c>
      <c r="F1119" s="4">
        <v>177.73</v>
      </c>
      <c r="G1119" s="6">
        <v>1250</v>
      </c>
      <c r="H1119" s="2" t="s">
        <v>11</v>
      </c>
    </row>
    <row r="1120" spans="1:8" x14ac:dyDescent="0.35">
      <c r="A1120" s="3">
        <v>45998</v>
      </c>
      <c r="B1120" s="3" t="str">
        <f>TEXT(Table1[[#This Row],[Date]],"MMMM")</f>
        <v>December</v>
      </c>
      <c r="C1120" s="2" t="s">
        <v>9</v>
      </c>
      <c r="D1120" s="4">
        <v>558.85</v>
      </c>
      <c r="E1120" s="4">
        <v>214.18</v>
      </c>
      <c r="F1120" s="4">
        <v>344.68</v>
      </c>
      <c r="G1120" s="6">
        <v>1250</v>
      </c>
      <c r="H1120" s="2" t="s">
        <v>11</v>
      </c>
    </row>
    <row r="1121" spans="1:8" x14ac:dyDescent="0.35">
      <c r="A1121" s="3">
        <v>45998</v>
      </c>
      <c r="B1121" s="3" t="str">
        <f>TEXT(Table1[[#This Row],[Date]],"MMMM")</f>
        <v>December</v>
      </c>
      <c r="C1121" s="2" t="s">
        <v>9</v>
      </c>
      <c r="D1121" s="4">
        <v>569.4</v>
      </c>
      <c r="E1121" s="4">
        <v>212.92</v>
      </c>
      <c r="F1121" s="4">
        <v>356.48</v>
      </c>
      <c r="G1121" s="6">
        <v>1250</v>
      </c>
      <c r="H1121" s="2" t="s">
        <v>11</v>
      </c>
    </row>
    <row r="1122" spans="1:8" x14ac:dyDescent="0.35">
      <c r="A1122" s="3">
        <v>45999</v>
      </c>
      <c r="B1122" s="3" t="str">
        <f>TEXT(Table1[[#This Row],[Date]],"MMMM")</f>
        <v>December</v>
      </c>
      <c r="C1122" s="2" t="s">
        <v>9</v>
      </c>
      <c r="D1122" s="4">
        <v>514.38</v>
      </c>
      <c r="E1122" s="4">
        <v>180.13</v>
      </c>
      <c r="F1122" s="4">
        <v>334.25</v>
      </c>
      <c r="G1122" s="6">
        <v>1250</v>
      </c>
      <c r="H1122" s="2" t="s">
        <v>9</v>
      </c>
    </row>
    <row r="1123" spans="1:8" x14ac:dyDescent="0.35">
      <c r="A1123" s="3">
        <v>46000</v>
      </c>
      <c r="B1123" s="3" t="str">
        <f>TEXT(Table1[[#This Row],[Date]],"MMMM")</f>
        <v>December</v>
      </c>
      <c r="C1123" s="2" t="s">
        <v>12</v>
      </c>
      <c r="D1123" s="4">
        <v>6114.63</v>
      </c>
      <c r="E1123" s="4">
        <v>3670.25</v>
      </c>
      <c r="F1123" s="4">
        <v>2444.37</v>
      </c>
      <c r="G1123" s="6">
        <v>1250</v>
      </c>
      <c r="H1123" s="2" t="s">
        <v>13</v>
      </c>
    </row>
    <row r="1124" spans="1:8" x14ac:dyDescent="0.35">
      <c r="A1124" s="3">
        <v>46000</v>
      </c>
      <c r="B1124" s="3" t="str">
        <f>TEXT(Table1[[#This Row],[Date]],"MMMM")</f>
        <v>December</v>
      </c>
      <c r="C1124" s="2" t="s">
        <v>10</v>
      </c>
      <c r="D1124" s="4">
        <v>250.95</v>
      </c>
      <c r="E1124" s="4">
        <v>94.82</v>
      </c>
      <c r="F1124" s="4">
        <v>156.13</v>
      </c>
      <c r="G1124" s="6">
        <v>1250</v>
      </c>
      <c r="H1124" s="2" t="s">
        <v>13</v>
      </c>
    </row>
    <row r="1125" spans="1:8" x14ac:dyDescent="0.35">
      <c r="A1125" s="3">
        <v>46000</v>
      </c>
      <c r="B1125" s="3" t="str">
        <f>TEXT(Table1[[#This Row],[Date]],"MMMM")</f>
        <v>December</v>
      </c>
      <c r="C1125" s="2" t="s">
        <v>9</v>
      </c>
      <c r="D1125" s="4">
        <v>416.95</v>
      </c>
      <c r="E1125" s="4">
        <v>147.47999999999999</v>
      </c>
      <c r="F1125" s="4">
        <v>269.47000000000003</v>
      </c>
      <c r="G1125" s="6">
        <v>1250</v>
      </c>
      <c r="H1125" s="2" t="s">
        <v>9</v>
      </c>
    </row>
    <row r="1126" spans="1:8" x14ac:dyDescent="0.35">
      <c r="A1126" s="3">
        <v>46000</v>
      </c>
      <c r="B1126" s="3" t="str">
        <f>TEXT(Table1[[#This Row],[Date]],"MMMM")</f>
        <v>December</v>
      </c>
      <c r="C1126" s="2" t="s">
        <v>9</v>
      </c>
      <c r="D1126" s="4">
        <v>328.04</v>
      </c>
      <c r="E1126" s="4">
        <v>126.69</v>
      </c>
      <c r="F1126" s="4">
        <v>201.35</v>
      </c>
      <c r="G1126" s="6">
        <v>1250</v>
      </c>
      <c r="H1126" s="2" t="s">
        <v>9</v>
      </c>
    </row>
    <row r="1127" spans="1:8" x14ac:dyDescent="0.35">
      <c r="A1127" s="3">
        <v>46001</v>
      </c>
      <c r="B1127" s="3" t="str">
        <f>TEXT(Table1[[#This Row],[Date]],"MMMM")</f>
        <v>December</v>
      </c>
      <c r="C1127" s="2" t="s">
        <v>9</v>
      </c>
      <c r="D1127" s="4">
        <v>375.65</v>
      </c>
      <c r="E1127" s="4">
        <v>146.46</v>
      </c>
      <c r="F1127" s="4">
        <v>229.19</v>
      </c>
      <c r="G1127" s="6">
        <v>1250</v>
      </c>
      <c r="H1127" s="2" t="s">
        <v>13</v>
      </c>
    </row>
    <row r="1128" spans="1:8" x14ac:dyDescent="0.35">
      <c r="A1128" s="3">
        <v>46001</v>
      </c>
      <c r="B1128" s="3" t="str">
        <f>TEXT(Table1[[#This Row],[Date]],"MMMM")</f>
        <v>December</v>
      </c>
      <c r="C1128" s="2" t="s">
        <v>9</v>
      </c>
      <c r="D1128" s="4">
        <v>610.91999999999996</v>
      </c>
      <c r="E1128" s="4">
        <v>250.29</v>
      </c>
      <c r="F1128" s="4">
        <v>360.63</v>
      </c>
      <c r="G1128" s="6">
        <v>1250</v>
      </c>
      <c r="H1128" s="2" t="s">
        <v>13</v>
      </c>
    </row>
    <row r="1129" spans="1:8" x14ac:dyDescent="0.35">
      <c r="A1129" s="3">
        <v>46002</v>
      </c>
      <c r="B1129" s="3" t="str">
        <f>TEXT(Table1[[#This Row],[Date]],"MMMM")</f>
        <v>December</v>
      </c>
      <c r="C1129" s="2" t="s">
        <v>10</v>
      </c>
      <c r="D1129" s="4">
        <v>206.69</v>
      </c>
      <c r="E1129" s="4">
        <v>75.64</v>
      </c>
      <c r="F1129" s="4">
        <v>131.05000000000001</v>
      </c>
      <c r="G1129" s="6">
        <v>1250</v>
      </c>
      <c r="H1129" s="2" t="s">
        <v>13</v>
      </c>
    </row>
    <row r="1130" spans="1:8" x14ac:dyDescent="0.35">
      <c r="A1130" s="3">
        <v>46003</v>
      </c>
      <c r="B1130" s="3" t="str">
        <f>TEXT(Table1[[#This Row],[Date]],"MMMM")</f>
        <v>December</v>
      </c>
      <c r="C1130" s="2" t="s">
        <v>9</v>
      </c>
      <c r="D1130" s="4">
        <v>280.32</v>
      </c>
      <c r="E1130" s="4">
        <v>118.46</v>
      </c>
      <c r="F1130" s="4">
        <v>161.86000000000001</v>
      </c>
      <c r="G1130" s="6">
        <v>1250</v>
      </c>
      <c r="H1130" s="2" t="s">
        <v>11</v>
      </c>
    </row>
    <row r="1131" spans="1:8" x14ac:dyDescent="0.35">
      <c r="A1131" s="3">
        <v>46003</v>
      </c>
      <c r="B1131" s="3" t="str">
        <f>TEXT(Table1[[#This Row],[Date]],"MMMM")</f>
        <v>December</v>
      </c>
      <c r="C1131" s="2" t="s">
        <v>9</v>
      </c>
      <c r="D1131" s="4">
        <v>416.02</v>
      </c>
      <c r="E1131" s="4">
        <v>152.94999999999999</v>
      </c>
      <c r="F1131" s="4">
        <v>263.08</v>
      </c>
      <c r="G1131" s="6">
        <v>1250</v>
      </c>
      <c r="H1131" s="2" t="s">
        <v>11</v>
      </c>
    </row>
    <row r="1132" spans="1:8" x14ac:dyDescent="0.35">
      <c r="A1132" s="3">
        <v>46003</v>
      </c>
      <c r="B1132" s="3" t="str">
        <f>TEXT(Table1[[#This Row],[Date]],"MMMM")</f>
        <v>December</v>
      </c>
      <c r="C1132" s="2" t="s">
        <v>10</v>
      </c>
      <c r="D1132" s="4">
        <v>191.97</v>
      </c>
      <c r="E1132" s="4">
        <v>75.7</v>
      </c>
      <c r="F1132" s="4">
        <v>116.27</v>
      </c>
      <c r="G1132" s="6">
        <v>1250</v>
      </c>
      <c r="H1132" s="2" t="s">
        <v>13</v>
      </c>
    </row>
    <row r="1133" spans="1:8" x14ac:dyDescent="0.35">
      <c r="A1133" s="3">
        <v>46003</v>
      </c>
      <c r="B1133" s="3" t="str">
        <f>TEXT(Table1[[#This Row],[Date]],"MMMM")</f>
        <v>December</v>
      </c>
      <c r="C1133" s="2" t="s">
        <v>9</v>
      </c>
      <c r="D1133" s="4">
        <v>620.17999999999995</v>
      </c>
      <c r="E1133" s="4">
        <v>242.44</v>
      </c>
      <c r="F1133" s="4">
        <v>377.75</v>
      </c>
      <c r="G1133" s="6">
        <v>1250</v>
      </c>
      <c r="H1133" s="2" t="s">
        <v>9</v>
      </c>
    </row>
    <row r="1134" spans="1:8" x14ac:dyDescent="0.35">
      <c r="A1134" s="3">
        <v>46004</v>
      </c>
      <c r="B1134" s="3" t="str">
        <f>TEXT(Table1[[#This Row],[Date]],"MMMM")</f>
        <v>December</v>
      </c>
      <c r="C1134" s="2" t="s">
        <v>10</v>
      </c>
      <c r="D1134" s="4">
        <v>338.31</v>
      </c>
      <c r="E1134" s="4">
        <v>120.03</v>
      </c>
      <c r="F1134" s="4">
        <v>218.28</v>
      </c>
      <c r="G1134" s="6">
        <v>1250</v>
      </c>
      <c r="H1134" s="2" t="s">
        <v>13</v>
      </c>
    </row>
    <row r="1135" spans="1:8" x14ac:dyDescent="0.35">
      <c r="A1135" s="3">
        <v>46004</v>
      </c>
      <c r="B1135" s="3" t="str">
        <f>TEXT(Table1[[#This Row],[Date]],"MMMM")</f>
        <v>December</v>
      </c>
      <c r="C1135" s="2" t="s">
        <v>9</v>
      </c>
      <c r="D1135" s="4">
        <v>552.4</v>
      </c>
      <c r="E1135" s="4">
        <v>204.76</v>
      </c>
      <c r="F1135" s="4">
        <v>347.63</v>
      </c>
      <c r="G1135" s="6">
        <v>1250</v>
      </c>
      <c r="H1135" s="2" t="s">
        <v>13</v>
      </c>
    </row>
    <row r="1136" spans="1:8" x14ac:dyDescent="0.35">
      <c r="A1136" s="3">
        <v>46004</v>
      </c>
      <c r="B1136" s="3" t="str">
        <f>TEXT(Table1[[#This Row],[Date]],"MMMM")</f>
        <v>December</v>
      </c>
      <c r="C1136" s="2" t="s">
        <v>10</v>
      </c>
      <c r="D1136" s="4">
        <v>249.35</v>
      </c>
      <c r="E1136" s="4">
        <v>97.71</v>
      </c>
      <c r="F1136" s="4">
        <v>151.63</v>
      </c>
      <c r="G1136" s="6">
        <v>1250</v>
      </c>
      <c r="H1136" s="2" t="s">
        <v>13</v>
      </c>
    </row>
    <row r="1137" spans="1:8" x14ac:dyDescent="0.35">
      <c r="A1137" s="3">
        <v>46004</v>
      </c>
      <c r="B1137" s="3" t="str">
        <f>TEXT(Table1[[#This Row],[Date]],"MMMM")</f>
        <v>December</v>
      </c>
      <c r="C1137" s="2" t="s">
        <v>9</v>
      </c>
      <c r="D1137" s="4">
        <v>406.84</v>
      </c>
      <c r="E1137" s="4">
        <v>161.4</v>
      </c>
      <c r="F1137" s="4">
        <v>245.44</v>
      </c>
      <c r="G1137" s="6">
        <v>1250</v>
      </c>
      <c r="H1137" s="2" t="s">
        <v>11</v>
      </c>
    </row>
    <row r="1138" spans="1:8" x14ac:dyDescent="0.35">
      <c r="A1138" s="3">
        <v>46004</v>
      </c>
      <c r="B1138" s="3" t="str">
        <f>TEXT(Table1[[#This Row],[Date]],"MMMM")</f>
        <v>December</v>
      </c>
      <c r="C1138" s="2" t="s">
        <v>9</v>
      </c>
      <c r="D1138" s="4">
        <v>650.45000000000005</v>
      </c>
      <c r="E1138" s="4">
        <v>236.18</v>
      </c>
      <c r="F1138" s="4">
        <v>414.27</v>
      </c>
      <c r="G1138" s="6">
        <v>1250</v>
      </c>
      <c r="H1138" s="2" t="s">
        <v>13</v>
      </c>
    </row>
    <row r="1139" spans="1:8" x14ac:dyDescent="0.35">
      <c r="A1139" s="3">
        <v>46004</v>
      </c>
      <c r="B1139" s="3" t="str">
        <f>TEXT(Table1[[#This Row],[Date]],"MMMM")</f>
        <v>December</v>
      </c>
      <c r="C1139" s="2" t="s">
        <v>12</v>
      </c>
      <c r="D1139" s="4">
        <v>5649.85</v>
      </c>
      <c r="E1139" s="4">
        <v>3372.76</v>
      </c>
      <c r="F1139" s="4">
        <v>2277.1</v>
      </c>
      <c r="G1139" s="6">
        <v>1250</v>
      </c>
      <c r="H1139" s="2" t="s">
        <v>11</v>
      </c>
    </row>
    <row r="1140" spans="1:8" x14ac:dyDescent="0.35">
      <c r="A1140" s="3">
        <v>46004</v>
      </c>
      <c r="B1140" s="3" t="str">
        <f>TEXT(Table1[[#This Row],[Date]],"MMMM")</f>
        <v>December</v>
      </c>
      <c r="C1140" s="2" t="s">
        <v>9</v>
      </c>
      <c r="D1140" s="4">
        <v>555.52</v>
      </c>
      <c r="E1140" s="4">
        <v>202.94</v>
      </c>
      <c r="F1140" s="4">
        <v>352.58</v>
      </c>
      <c r="G1140" s="6">
        <v>1250</v>
      </c>
      <c r="H1140" s="2" t="s">
        <v>9</v>
      </c>
    </row>
    <row r="1141" spans="1:8" x14ac:dyDescent="0.35">
      <c r="A1141" s="3">
        <v>46005</v>
      </c>
      <c r="B1141" s="3" t="str">
        <f>TEXT(Table1[[#This Row],[Date]],"MMMM")</f>
        <v>December</v>
      </c>
      <c r="C1141" s="2" t="s">
        <v>9</v>
      </c>
      <c r="D1141" s="4">
        <v>718.65</v>
      </c>
      <c r="E1141" s="4">
        <v>319.74</v>
      </c>
      <c r="F1141" s="4">
        <v>398.91</v>
      </c>
      <c r="G1141" s="6">
        <v>1250</v>
      </c>
      <c r="H1141" s="2" t="s">
        <v>9</v>
      </c>
    </row>
    <row r="1142" spans="1:8" x14ac:dyDescent="0.35">
      <c r="A1142" s="3">
        <v>46005</v>
      </c>
      <c r="B1142" s="3" t="str">
        <f>TEXT(Table1[[#This Row],[Date]],"MMMM")</f>
        <v>December</v>
      </c>
      <c r="C1142" s="2" t="s">
        <v>10</v>
      </c>
      <c r="D1142" s="4">
        <v>211.88</v>
      </c>
      <c r="E1142" s="4">
        <v>64.33</v>
      </c>
      <c r="F1142" s="4">
        <v>147.55000000000001</v>
      </c>
      <c r="G1142" s="6">
        <v>1250</v>
      </c>
      <c r="H1142" s="2" t="s">
        <v>11</v>
      </c>
    </row>
    <row r="1143" spans="1:8" x14ac:dyDescent="0.35">
      <c r="A1143" s="3">
        <v>46006</v>
      </c>
      <c r="B1143" s="3" t="str">
        <f>TEXT(Table1[[#This Row],[Date]],"MMMM")</f>
        <v>December</v>
      </c>
      <c r="C1143" s="2" t="s">
        <v>9</v>
      </c>
      <c r="D1143" s="4">
        <v>566.57000000000005</v>
      </c>
      <c r="E1143" s="4">
        <v>207.08</v>
      </c>
      <c r="F1143" s="4">
        <v>359.49</v>
      </c>
      <c r="G1143" s="6">
        <v>1250</v>
      </c>
      <c r="H1143" s="2" t="s">
        <v>11</v>
      </c>
    </row>
    <row r="1144" spans="1:8" x14ac:dyDescent="0.35">
      <c r="A1144" s="3">
        <v>46006</v>
      </c>
      <c r="B1144" s="3" t="str">
        <f>TEXT(Table1[[#This Row],[Date]],"MMMM")</f>
        <v>December</v>
      </c>
      <c r="C1144" s="2" t="s">
        <v>9</v>
      </c>
      <c r="D1144" s="4">
        <v>284.25</v>
      </c>
      <c r="E1144" s="4">
        <v>119.39</v>
      </c>
      <c r="F1144" s="4">
        <v>164.86</v>
      </c>
      <c r="G1144" s="6">
        <v>1250</v>
      </c>
      <c r="H1144" s="2" t="s">
        <v>13</v>
      </c>
    </row>
    <row r="1145" spans="1:8" x14ac:dyDescent="0.35">
      <c r="A1145" s="3">
        <v>46006</v>
      </c>
      <c r="B1145" s="3" t="str">
        <f>TEXT(Table1[[#This Row],[Date]],"MMMM")</f>
        <v>December</v>
      </c>
      <c r="C1145" s="2" t="s">
        <v>9</v>
      </c>
      <c r="D1145" s="4">
        <v>677.94</v>
      </c>
      <c r="E1145" s="4">
        <v>269.63</v>
      </c>
      <c r="F1145" s="4">
        <v>408.31</v>
      </c>
      <c r="G1145" s="6">
        <v>1250</v>
      </c>
      <c r="H1145" s="2" t="s">
        <v>13</v>
      </c>
    </row>
    <row r="1146" spans="1:8" x14ac:dyDescent="0.35">
      <c r="A1146" s="3">
        <v>46006</v>
      </c>
      <c r="B1146" s="3" t="str">
        <f>TEXT(Table1[[#This Row],[Date]],"MMMM")</f>
        <v>December</v>
      </c>
      <c r="C1146" s="2" t="s">
        <v>9</v>
      </c>
      <c r="D1146" s="4">
        <v>585.54</v>
      </c>
      <c r="E1146" s="4">
        <v>237.52</v>
      </c>
      <c r="F1146" s="4">
        <v>348.02</v>
      </c>
      <c r="G1146" s="6">
        <v>1250</v>
      </c>
      <c r="H1146" s="2" t="s">
        <v>13</v>
      </c>
    </row>
    <row r="1147" spans="1:8" x14ac:dyDescent="0.35">
      <c r="A1147" s="3">
        <v>46007</v>
      </c>
      <c r="B1147" s="3" t="str">
        <f>TEXT(Table1[[#This Row],[Date]],"MMMM")</f>
        <v>December</v>
      </c>
      <c r="C1147" s="2" t="s">
        <v>9</v>
      </c>
      <c r="D1147" s="4">
        <v>460.06</v>
      </c>
      <c r="E1147" s="4">
        <v>177.25</v>
      </c>
      <c r="F1147" s="4">
        <v>282.81</v>
      </c>
      <c r="G1147" s="6">
        <v>1250</v>
      </c>
      <c r="H1147" s="2" t="s">
        <v>11</v>
      </c>
    </row>
    <row r="1148" spans="1:8" x14ac:dyDescent="0.35">
      <c r="A1148" s="3">
        <v>46007</v>
      </c>
      <c r="B1148" s="3" t="str">
        <f>TEXT(Table1[[#This Row],[Date]],"MMMM")</f>
        <v>December</v>
      </c>
      <c r="C1148" s="2" t="s">
        <v>12</v>
      </c>
      <c r="D1148" s="4">
        <v>11619.38</v>
      </c>
      <c r="E1148" s="4">
        <v>7370.52</v>
      </c>
      <c r="F1148" s="4">
        <v>4248.8599999999997</v>
      </c>
      <c r="G1148" s="6">
        <v>1250</v>
      </c>
      <c r="H1148" s="2" t="s">
        <v>13</v>
      </c>
    </row>
    <row r="1149" spans="1:8" x14ac:dyDescent="0.35">
      <c r="A1149" s="3">
        <v>46007</v>
      </c>
      <c r="B1149" s="3" t="str">
        <f>TEXT(Table1[[#This Row],[Date]],"MMMM")</f>
        <v>December</v>
      </c>
      <c r="C1149" s="2" t="s">
        <v>9</v>
      </c>
      <c r="D1149" s="4">
        <v>282.58</v>
      </c>
      <c r="E1149" s="4">
        <v>112.45</v>
      </c>
      <c r="F1149" s="4">
        <v>170.12</v>
      </c>
      <c r="G1149" s="6">
        <v>1250</v>
      </c>
      <c r="H1149" s="2" t="s">
        <v>13</v>
      </c>
    </row>
    <row r="1150" spans="1:8" x14ac:dyDescent="0.35">
      <c r="A1150" s="3">
        <v>46007</v>
      </c>
      <c r="B1150" s="3" t="str">
        <f>TEXT(Table1[[#This Row],[Date]],"MMMM")</f>
        <v>December</v>
      </c>
      <c r="C1150" s="2" t="s">
        <v>10</v>
      </c>
      <c r="D1150" s="4">
        <v>229.7</v>
      </c>
      <c r="E1150" s="4">
        <v>84.23</v>
      </c>
      <c r="F1150" s="4">
        <v>145.47</v>
      </c>
      <c r="G1150" s="6">
        <v>1250</v>
      </c>
      <c r="H1150" s="2" t="s">
        <v>13</v>
      </c>
    </row>
    <row r="1151" spans="1:8" x14ac:dyDescent="0.35">
      <c r="A1151" s="3">
        <v>46008</v>
      </c>
      <c r="B1151" s="3" t="str">
        <f>TEXT(Table1[[#This Row],[Date]],"MMMM")</f>
        <v>December</v>
      </c>
      <c r="C1151" s="2" t="s">
        <v>9</v>
      </c>
      <c r="D1151" s="4">
        <v>662.7</v>
      </c>
      <c r="E1151" s="4">
        <v>276.31</v>
      </c>
      <c r="F1151" s="4">
        <v>386.39</v>
      </c>
      <c r="G1151" s="6">
        <v>1250</v>
      </c>
      <c r="H1151" s="2" t="s">
        <v>9</v>
      </c>
    </row>
    <row r="1152" spans="1:8" x14ac:dyDescent="0.35">
      <c r="A1152" s="3">
        <v>46008</v>
      </c>
      <c r="B1152" s="3" t="str">
        <f>TEXT(Table1[[#This Row],[Date]],"MMMM")</f>
        <v>December</v>
      </c>
      <c r="C1152" s="2" t="s">
        <v>9</v>
      </c>
      <c r="D1152" s="4">
        <v>748.47</v>
      </c>
      <c r="E1152" s="4">
        <v>301.91000000000003</v>
      </c>
      <c r="F1152" s="4">
        <v>446.56</v>
      </c>
      <c r="G1152" s="6">
        <v>1250</v>
      </c>
      <c r="H1152" s="2" t="s">
        <v>9</v>
      </c>
    </row>
    <row r="1153" spans="1:8" x14ac:dyDescent="0.35">
      <c r="A1153" s="3">
        <v>46008</v>
      </c>
      <c r="B1153" s="3" t="str">
        <f>TEXT(Table1[[#This Row],[Date]],"MMMM")</f>
        <v>December</v>
      </c>
      <c r="C1153" s="2" t="s">
        <v>10</v>
      </c>
      <c r="D1153" s="4">
        <v>255.74</v>
      </c>
      <c r="E1153" s="4">
        <v>92.81</v>
      </c>
      <c r="F1153" s="4">
        <v>162.93</v>
      </c>
      <c r="G1153" s="6">
        <v>1250</v>
      </c>
      <c r="H1153" s="2" t="s">
        <v>9</v>
      </c>
    </row>
    <row r="1154" spans="1:8" x14ac:dyDescent="0.35">
      <c r="A1154" s="3">
        <v>46008</v>
      </c>
      <c r="B1154" s="3" t="str">
        <f>TEXT(Table1[[#This Row],[Date]],"MMMM")</f>
        <v>December</v>
      </c>
      <c r="C1154" s="2" t="s">
        <v>12</v>
      </c>
      <c r="D1154" s="4">
        <v>9123.86</v>
      </c>
      <c r="E1154" s="4">
        <v>5664.16</v>
      </c>
      <c r="F1154" s="4">
        <v>3459.7</v>
      </c>
      <c r="G1154" s="6">
        <v>1250</v>
      </c>
      <c r="H1154" s="2" t="s">
        <v>9</v>
      </c>
    </row>
    <row r="1155" spans="1:8" x14ac:dyDescent="0.35">
      <c r="A1155" s="3">
        <v>46009</v>
      </c>
      <c r="B1155" s="3" t="str">
        <f>TEXT(Table1[[#This Row],[Date]],"MMMM")</f>
        <v>December</v>
      </c>
      <c r="C1155" s="2" t="s">
        <v>12</v>
      </c>
      <c r="D1155" s="4">
        <v>10860.66</v>
      </c>
      <c r="E1155" s="4">
        <v>6208.22</v>
      </c>
      <c r="F1155" s="4">
        <v>4652.4399999999996</v>
      </c>
      <c r="G1155" s="6">
        <v>1250</v>
      </c>
      <c r="H1155" s="2" t="s">
        <v>11</v>
      </c>
    </row>
    <row r="1156" spans="1:8" x14ac:dyDescent="0.35">
      <c r="A1156" s="3">
        <v>46009</v>
      </c>
      <c r="B1156" s="3" t="str">
        <f>TEXT(Table1[[#This Row],[Date]],"MMMM")</f>
        <v>December</v>
      </c>
      <c r="C1156" s="2" t="s">
        <v>12</v>
      </c>
      <c r="D1156" s="4">
        <v>11991.87</v>
      </c>
      <c r="E1156" s="4">
        <v>6783.81</v>
      </c>
      <c r="F1156" s="4">
        <v>5208.07</v>
      </c>
      <c r="G1156" s="6">
        <v>1250</v>
      </c>
      <c r="H1156" s="2" t="s">
        <v>9</v>
      </c>
    </row>
    <row r="1157" spans="1:8" x14ac:dyDescent="0.35">
      <c r="A1157" s="3">
        <v>46009</v>
      </c>
      <c r="B1157" s="3" t="str">
        <f>TEXT(Table1[[#This Row],[Date]],"MMMM")</f>
        <v>December</v>
      </c>
      <c r="C1157" s="2" t="s">
        <v>9</v>
      </c>
      <c r="D1157" s="4">
        <v>497.37</v>
      </c>
      <c r="E1157" s="4">
        <v>191.35</v>
      </c>
      <c r="F1157" s="4">
        <v>306.01</v>
      </c>
      <c r="G1157" s="6">
        <v>1250</v>
      </c>
      <c r="H1157" s="2" t="s">
        <v>11</v>
      </c>
    </row>
    <row r="1158" spans="1:8" x14ac:dyDescent="0.35">
      <c r="A1158" s="3">
        <v>46009</v>
      </c>
      <c r="B1158" s="3" t="str">
        <f>TEXT(Table1[[#This Row],[Date]],"MMMM")</f>
        <v>December</v>
      </c>
      <c r="C1158" s="2" t="s">
        <v>9</v>
      </c>
      <c r="D1158" s="4">
        <v>313.27999999999997</v>
      </c>
      <c r="E1158" s="4">
        <v>115.86</v>
      </c>
      <c r="F1158" s="4">
        <v>197.43</v>
      </c>
      <c r="G1158" s="6">
        <v>1250</v>
      </c>
      <c r="H1158" s="2" t="s">
        <v>11</v>
      </c>
    </row>
    <row r="1159" spans="1:8" x14ac:dyDescent="0.35">
      <c r="A1159" s="3">
        <v>46010</v>
      </c>
      <c r="B1159" s="3" t="str">
        <f>TEXT(Table1[[#This Row],[Date]],"MMMM")</f>
        <v>December</v>
      </c>
      <c r="C1159" s="2" t="s">
        <v>12</v>
      </c>
      <c r="D1159" s="4">
        <v>9084.67</v>
      </c>
      <c r="E1159" s="4">
        <v>5454.44</v>
      </c>
      <c r="F1159" s="4">
        <v>3630.23</v>
      </c>
      <c r="G1159" s="6">
        <v>1250</v>
      </c>
      <c r="H1159" s="2" t="s">
        <v>9</v>
      </c>
    </row>
    <row r="1160" spans="1:8" x14ac:dyDescent="0.35">
      <c r="A1160" s="3">
        <v>46010</v>
      </c>
      <c r="B1160" s="3" t="str">
        <f>TEXT(Table1[[#This Row],[Date]],"MMMM")</f>
        <v>December</v>
      </c>
      <c r="C1160" s="2" t="s">
        <v>10</v>
      </c>
      <c r="D1160" s="4">
        <v>165.54</v>
      </c>
      <c r="E1160" s="4">
        <v>60.56</v>
      </c>
      <c r="F1160" s="4">
        <v>104.97</v>
      </c>
      <c r="G1160" s="6">
        <v>1250</v>
      </c>
      <c r="H1160" s="2" t="s">
        <v>11</v>
      </c>
    </row>
    <row r="1161" spans="1:8" x14ac:dyDescent="0.35">
      <c r="A1161" s="3">
        <v>46010</v>
      </c>
      <c r="B1161" s="3" t="str">
        <f>TEXT(Table1[[#This Row],[Date]],"MMMM")</f>
        <v>December</v>
      </c>
      <c r="C1161" s="2" t="s">
        <v>9</v>
      </c>
      <c r="D1161" s="4">
        <v>627.92999999999995</v>
      </c>
      <c r="E1161" s="4">
        <v>240.28</v>
      </c>
      <c r="F1161" s="4">
        <v>387.66</v>
      </c>
      <c r="G1161" s="6">
        <v>1250</v>
      </c>
      <c r="H1161" s="2" t="s">
        <v>11</v>
      </c>
    </row>
    <row r="1162" spans="1:8" x14ac:dyDescent="0.35">
      <c r="A1162" s="3">
        <v>46012</v>
      </c>
      <c r="B1162" s="3" t="str">
        <f>TEXT(Table1[[#This Row],[Date]],"MMMM")</f>
        <v>December</v>
      </c>
      <c r="C1162" s="2" t="s">
        <v>9</v>
      </c>
      <c r="D1162" s="4">
        <v>477.95</v>
      </c>
      <c r="E1162" s="4">
        <v>195.42</v>
      </c>
      <c r="F1162" s="4">
        <v>282.52999999999997</v>
      </c>
      <c r="G1162" s="6">
        <v>1250</v>
      </c>
      <c r="H1162" s="2" t="s">
        <v>11</v>
      </c>
    </row>
    <row r="1163" spans="1:8" x14ac:dyDescent="0.35">
      <c r="A1163" s="3">
        <v>46012</v>
      </c>
      <c r="B1163" s="3" t="str">
        <f>TEXT(Table1[[#This Row],[Date]],"MMMM")</f>
        <v>December</v>
      </c>
      <c r="C1163" s="2" t="s">
        <v>10</v>
      </c>
      <c r="D1163" s="4">
        <v>341.45</v>
      </c>
      <c r="E1163" s="4">
        <v>112.63</v>
      </c>
      <c r="F1163" s="4">
        <v>228.82</v>
      </c>
      <c r="G1163" s="6">
        <v>1250</v>
      </c>
      <c r="H1163" s="2" t="s">
        <v>13</v>
      </c>
    </row>
    <row r="1164" spans="1:8" x14ac:dyDescent="0.35">
      <c r="A1164" s="3">
        <v>46012</v>
      </c>
      <c r="B1164" s="3" t="str">
        <f>TEXT(Table1[[#This Row],[Date]],"MMMM")</f>
        <v>December</v>
      </c>
      <c r="C1164" s="2" t="s">
        <v>12</v>
      </c>
      <c r="D1164" s="4">
        <v>8609.4699999999993</v>
      </c>
      <c r="E1164" s="4">
        <v>5279.54</v>
      </c>
      <c r="F1164" s="4">
        <v>3329.93</v>
      </c>
      <c r="G1164" s="6">
        <v>1250</v>
      </c>
      <c r="H1164" s="2" t="s">
        <v>9</v>
      </c>
    </row>
    <row r="1165" spans="1:8" x14ac:dyDescent="0.35">
      <c r="A1165" s="3">
        <v>46012</v>
      </c>
      <c r="B1165" s="3" t="str">
        <f>TEXT(Table1[[#This Row],[Date]],"MMMM")</f>
        <v>December</v>
      </c>
      <c r="C1165" s="2" t="s">
        <v>10</v>
      </c>
      <c r="D1165" s="4">
        <v>288.8</v>
      </c>
      <c r="E1165" s="4">
        <v>102.47</v>
      </c>
      <c r="F1165" s="4">
        <v>186.33</v>
      </c>
      <c r="G1165" s="6">
        <v>1250</v>
      </c>
      <c r="H1165" s="2" t="s">
        <v>9</v>
      </c>
    </row>
    <row r="1166" spans="1:8" x14ac:dyDescent="0.35">
      <c r="A1166" s="3">
        <v>46013</v>
      </c>
      <c r="B1166" s="3" t="str">
        <f>TEXT(Table1[[#This Row],[Date]],"MMMM")</f>
        <v>December</v>
      </c>
      <c r="C1166" s="2" t="s">
        <v>12</v>
      </c>
      <c r="D1166" s="4">
        <v>9102.5499999999993</v>
      </c>
      <c r="E1166" s="4">
        <v>5665.23</v>
      </c>
      <c r="F1166" s="4">
        <v>3437.31</v>
      </c>
      <c r="G1166" s="6">
        <v>1250</v>
      </c>
      <c r="H1166" s="2" t="s">
        <v>9</v>
      </c>
    </row>
    <row r="1167" spans="1:8" x14ac:dyDescent="0.35">
      <c r="A1167" s="3">
        <v>46014</v>
      </c>
      <c r="B1167" s="3" t="str">
        <f>TEXT(Table1[[#This Row],[Date]],"MMMM")</f>
        <v>December</v>
      </c>
      <c r="C1167" s="2" t="s">
        <v>12</v>
      </c>
      <c r="D1167" s="4">
        <v>6357.57</v>
      </c>
      <c r="E1167" s="4">
        <v>3741.32</v>
      </c>
      <c r="F1167" s="4">
        <v>2616.2600000000002</v>
      </c>
      <c r="G1167" s="6">
        <v>1250</v>
      </c>
      <c r="H1167" s="2" t="s">
        <v>11</v>
      </c>
    </row>
    <row r="1168" spans="1:8" x14ac:dyDescent="0.35">
      <c r="A1168" s="3">
        <v>46014</v>
      </c>
      <c r="B1168" s="3" t="str">
        <f>TEXT(Table1[[#This Row],[Date]],"MMMM")</f>
        <v>December</v>
      </c>
      <c r="C1168" s="2" t="s">
        <v>10</v>
      </c>
      <c r="D1168" s="4">
        <v>263.89999999999998</v>
      </c>
      <c r="E1168" s="4">
        <v>86.22</v>
      </c>
      <c r="F1168" s="4">
        <v>177.68</v>
      </c>
      <c r="G1168" s="6">
        <v>1250</v>
      </c>
      <c r="H1168" s="2" t="s">
        <v>9</v>
      </c>
    </row>
    <row r="1169" spans="1:8" x14ac:dyDescent="0.35">
      <c r="A1169" s="3">
        <v>46015</v>
      </c>
      <c r="B1169" s="3" t="str">
        <f>TEXT(Table1[[#This Row],[Date]],"MMMM")</f>
        <v>December</v>
      </c>
      <c r="C1169" s="2" t="s">
        <v>10</v>
      </c>
      <c r="D1169" s="4">
        <v>306.2</v>
      </c>
      <c r="E1169" s="4">
        <v>111.51</v>
      </c>
      <c r="F1169" s="4">
        <v>194.69</v>
      </c>
      <c r="G1169" s="6">
        <v>1250</v>
      </c>
      <c r="H1169" s="2" t="s">
        <v>11</v>
      </c>
    </row>
    <row r="1170" spans="1:8" x14ac:dyDescent="0.35">
      <c r="A1170" s="3">
        <v>46015</v>
      </c>
      <c r="B1170" s="3" t="str">
        <f>TEXT(Table1[[#This Row],[Date]],"MMMM")</f>
        <v>December</v>
      </c>
      <c r="C1170" s="2" t="s">
        <v>10</v>
      </c>
      <c r="D1170" s="4">
        <v>323.45</v>
      </c>
      <c r="E1170" s="4">
        <v>110.3</v>
      </c>
      <c r="F1170" s="4">
        <v>213.15</v>
      </c>
      <c r="G1170" s="6">
        <v>1250</v>
      </c>
      <c r="H1170" s="2" t="s">
        <v>11</v>
      </c>
    </row>
    <row r="1171" spans="1:8" x14ac:dyDescent="0.35">
      <c r="A1171" s="3">
        <v>46016</v>
      </c>
      <c r="B1171" s="3" t="str">
        <f>TEXT(Table1[[#This Row],[Date]],"MMMM")</f>
        <v>December</v>
      </c>
      <c r="C1171" s="2" t="s">
        <v>12</v>
      </c>
      <c r="D1171" s="4">
        <v>8897.4500000000007</v>
      </c>
      <c r="E1171" s="4">
        <v>5480.83</v>
      </c>
      <c r="F1171" s="4">
        <v>3416.62</v>
      </c>
      <c r="G1171" s="6">
        <v>1250</v>
      </c>
      <c r="H1171" s="2" t="s">
        <v>9</v>
      </c>
    </row>
    <row r="1172" spans="1:8" x14ac:dyDescent="0.35">
      <c r="A1172" s="3">
        <v>46016</v>
      </c>
      <c r="B1172" s="3" t="str">
        <f>TEXT(Table1[[#This Row],[Date]],"MMMM")</f>
        <v>December</v>
      </c>
      <c r="C1172" s="2" t="s">
        <v>9</v>
      </c>
      <c r="D1172" s="4">
        <v>359.13</v>
      </c>
      <c r="E1172" s="4">
        <v>138.6</v>
      </c>
      <c r="F1172" s="4">
        <v>220.53</v>
      </c>
      <c r="G1172" s="6">
        <v>1250</v>
      </c>
      <c r="H1172" s="2" t="s">
        <v>9</v>
      </c>
    </row>
    <row r="1173" spans="1:8" x14ac:dyDescent="0.35">
      <c r="A1173" s="3">
        <v>46016</v>
      </c>
      <c r="B1173" s="3" t="str">
        <f>TEXT(Table1[[#This Row],[Date]],"MMMM")</f>
        <v>December</v>
      </c>
      <c r="C1173" s="2" t="s">
        <v>10</v>
      </c>
      <c r="D1173" s="4">
        <v>295.39</v>
      </c>
      <c r="E1173" s="4">
        <v>89.23</v>
      </c>
      <c r="F1173" s="4">
        <v>206.15</v>
      </c>
      <c r="G1173" s="6">
        <v>1250</v>
      </c>
      <c r="H1173" s="2" t="s">
        <v>9</v>
      </c>
    </row>
    <row r="1174" spans="1:8" x14ac:dyDescent="0.35">
      <c r="A1174" s="3">
        <v>46016</v>
      </c>
      <c r="B1174" s="3" t="str">
        <f>TEXT(Table1[[#This Row],[Date]],"MMMM")</f>
        <v>December</v>
      </c>
      <c r="C1174" s="2" t="s">
        <v>12</v>
      </c>
      <c r="D1174" s="4">
        <v>8214.06</v>
      </c>
      <c r="E1174" s="4">
        <v>4519.25</v>
      </c>
      <c r="F1174" s="4">
        <v>3694.81</v>
      </c>
      <c r="G1174" s="6">
        <v>1250</v>
      </c>
      <c r="H1174" s="2" t="s">
        <v>9</v>
      </c>
    </row>
    <row r="1175" spans="1:8" x14ac:dyDescent="0.35">
      <c r="A1175" s="3">
        <v>46016</v>
      </c>
      <c r="B1175" s="3" t="str">
        <f>TEXT(Table1[[#This Row],[Date]],"MMMM")</f>
        <v>December</v>
      </c>
      <c r="C1175" s="2" t="s">
        <v>9</v>
      </c>
      <c r="D1175" s="4">
        <v>267.04000000000002</v>
      </c>
      <c r="E1175" s="4">
        <v>93.49</v>
      </c>
      <c r="F1175" s="4">
        <v>173.55</v>
      </c>
      <c r="G1175" s="6">
        <v>1250</v>
      </c>
      <c r="H1175" s="2" t="s">
        <v>9</v>
      </c>
    </row>
    <row r="1176" spans="1:8" x14ac:dyDescent="0.35">
      <c r="A1176" s="3">
        <v>46017</v>
      </c>
      <c r="B1176" s="3" t="str">
        <f>TEXT(Table1[[#This Row],[Date]],"MMMM")</f>
        <v>December</v>
      </c>
      <c r="C1176" s="2" t="s">
        <v>10</v>
      </c>
      <c r="D1176" s="4">
        <v>273.82</v>
      </c>
      <c r="E1176" s="4">
        <v>101.57</v>
      </c>
      <c r="F1176" s="4">
        <v>172.25</v>
      </c>
      <c r="G1176" s="6">
        <v>1250</v>
      </c>
      <c r="H1176" s="2" t="s">
        <v>9</v>
      </c>
    </row>
    <row r="1177" spans="1:8" x14ac:dyDescent="0.35">
      <c r="A1177" s="3">
        <v>46017</v>
      </c>
      <c r="B1177" s="3" t="str">
        <f>TEXT(Table1[[#This Row],[Date]],"MMMM")</f>
        <v>December</v>
      </c>
      <c r="C1177" s="2" t="s">
        <v>12</v>
      </c>
      <c r="D1177" s="4">
        <v>9843.99</v>
      </c>
      <c r="E1177" s="4">
        <v>6058.96</v>
      </c>
      <c r="F1177" s="4">
        <v>3785.03</v>
      </c>
      <c r="G1177" s="6">
        <v>1250</v>
      </c>
      <c r="H1177" s="2" t="s">
        <v>9</v>
      </c>
    </row>
    <row r="1178" spans="1:8" x14ac:dyDescent="0.35">
      <c r="A1178" s="3">
        <v>46017</v>
      </c>
      <c r="B1178" s="3" t="str">
        <f>TEXT(Table1[[#This Row],[Date]],"MMMM")</f>
        <v>December</v>
      </c>
      <c r="C1178" s="2" t="s">
        <v>12</v>
      </c>
      <c r="D1178" s="4">
        <v>6209.7</v>
      </c>
      <c r="E1178" s="4">
        <v>3981.71</v>
      </c>
      <c r="F1178" s="4">
        <v>2227.9899999999998</v>
      </c>
      <c r="G1178" s="6">
        <v>1250</v>
      </c>
      <c r="H1178" s="2" t="s">
        <v>13</v>
      </c>
    </row>
    <row r="1179" spans="1:8" x14ac:dyDescent="0.35">
      <c r="A1179" s="3">
        <v>46017</v>
      </c>
      <c r="B1179" s="3" t="str">
        <f>TEXT(Table1[[#This Row],[Date]],"MMMM")</f>
        <v>December</v>
      </c>
      <c r="C1179" s="2" t="s">
        <v>9</v>
      </c>
      <c r="D1179" s="4">
        <v>544.26</v>
      </c>
      <c r="E1179" s="4">
        <v>200.43</v>
      </c>
      <c r="F1179" s="4">
        <v>343.83</v>
      </c>
      <c r="G1179" s="6">
        <v>1250</v>
      </c>
      <c r="H1179" s="2" t="s">
        <v>11</v>
      </c>
    </row>
    <row r="1180" spans="1:8" x14ac:dyDescent="0.35">
      <c r="A1180" s="3">
        <v>46017</v>
      </c>
      <c r="B1180" s="3" t="str">
        <f>TEXT(Table1[[#This Row],[Date]],"MMMM")</f>
        <v>December</v>
      </c>
      <c r="C1180" s="2" t="s">
        <v>12</v>
      </c>
      <c r="D1180" s="4">
        <v>10260.129999999999</v>
      </c>
      <c r="E1180" s="4">
        <v>6003.7</v>
      </c>
      <c r="F1180" s="4">
        <v>4256.43</v>
      </c>
      <c r="G1180" s="6">
        <v>1250</v>
      </c>
      <c r="H1180" s="2" t="s">
        <v>13</v>
      </c>
    </row>
    <row r="1181" spans="1:8" x14ac:dyDescent="0.35">
      <c r="A1181" s="3">
        <v>46017</v>
      </c>
      <c r="B1181" s="3" t="str">
        <f>TEXT(Table1[[#This Row],[Date]],"MMMM")</f>
        <v>December</v>
      </c>
      <c r="C1181" s="2" t="s">
        <v>12</v>
      </c>
      <c r="D1181" s="4">
        <v>9097.86</v>
      </c>
      <c r="E1181" s="4">
        <v>5279.26</v>
      </c>
      <c r="F1181" s="4">
        <v>3818.6</v>
      </c>
      <c r="G1181" s="6">
        <v>1250</v>
      </c>
      <c r="H1181" s="2" t="s">
        <v>13</v>
      </c>
    </row>
    <row r="1182" spans="1:8" x14ac:dyDescent="0.35">
      <c r="A1182" s="3">
        <v>46018</v>
      </c>
      <c r="B1182" s="3" t="str">
        <f>TEXT(Table1[[#This Row],[Date]],"MMMM")</f>
        <v>December</v>
      </c>
      <c r="C1182" s="2" t="s">
        <v>12</v>
      </c>
      <c r="D1182" s="4">
        <v>7273.87</v>
      </c>
      <c r="E1182" s="4">
        <v>4452.6099999999997</v>
      </c>
      <c r="F1182" s="4">
        <v>2821.26</v>
      </c>
      <c r="G1182" s="6">
        <v>1250</v>
      </c>
      <c r="H1182" s="2" t="s">
        <v>11</v>
      </c>
    </row>
    <row r="1183" spans="1:8" x14ac:dyDescent="0.35">
      <c r="A1183" s="3">
        <v>46018</v>
      </c>
      <c r="B1183" s="3" t="str">
        <f>TEXT(Table1[[#This Row],[Date]],"MMMM")</f>
        <v>December</v>
      </c>
      <c r="C1183" s="2" t="s">
        <v>9</v>
      </c>
      <c r="D1183" s="4">
        <v>712.74</v>
      </c>
      <c r="E1183" s="4">
        <v>315.06</v>
      </c>
      <c r="F1183" s="4">
        <v>397.68</v>
      </c>
      <c r="G1183" s="6">
        <v>1250</v>
      </c>
      <c r="H1183" s="2" t="s">
        <v>13</v>
      </c>
    </row>
    <row r="1184" spans="1:8" x14ac:dyDescent="0.35">
      <c r="A1184" s="3">
        <v>46018</v>
      </c>
      <c r="B1184" s="3" t="str">
        <f>TEXT(Table1[[#This Row],[Date]],"MMMM")</f>
        <v>December</v>
      </c>
      <c r="C1184" s="2" t="s">
        <v>12</v>
      </c>
      <c r="D1184" s="4">
        <v>11093.13</v>
      </c>
      <c r="E1184" s="4">
        <v>7143.84</v>
      </c>
      <c r="F1184" s="4">
        <v>3949.29</v>
      </c>
      <c r="G1184" s="6">
        <v>1250</v>
      </c>
      <c r="H1184" s="2" t="s">
        <v>9</v>
      </c>
    </row>
    <row r="1185" spans="1:8" x14ac:dyDescent="0.35">
      <c r="A1185" s="3">
        <v>46018</v>
      </c>
      <c r="B1185" s="3" t="str">
        <f>TEXT(Table1[[#This Row],[Date]],"MMMM")</f>
        <v>December</v>
      </c>
      <c r="C1185" s="2" t="s">
        <v>9</v>
      </c>
      <c r="D1185" s="4">
        <v>264.86</v>
      </c>
      <c r="E1185" s="4">
        <v>118.77</v>
      </c>
      <c r="F1185" s="4">
        <v>146.09</v>
      </c>
      <c r="G1185" s="6">
        <v>1250</v>
      </c>
      <c r="H1185" s="2" t="s">
        <v>11</v>
      </c>
    </row>
    <row r="1186" spans="1:8" x14ac:dyDescent="0.35">
      <c r="A1186" s="3">
        <v>46019</v>
      </c>
      <c r="B1186" s="3" t="str">
        <f>TEXT(Table1[[#This Row],[Date]],"MMMM")</f>
        <v>December</v>
      </c>
      <c r="C1186" s="2" t="s">
        <v>9</v>
      </c>
      <c r="D1186" s="4">
        <v>621.4</v>
      </c>
      <c r="E1186" s="4">
        <v>241.79</v>
      </c>
      <c r="F1186" s="4">
        <v>379.61</v>
      </c>
      <c r="G1186" s="6">
        <v>1250</v>
      </c>
      <c r="H1186" s="2" t="s">
        <v>13</v>
      </c>
    </row>
    <row r="1187" spans="1:8" x14ac:dyDescent="0.35">
      <c r="A1187" s="3">
        <v>46019</v>
      </c>
      <c r="B1187" s="3" t="str">
        <f>TEXT(Table1[[#This Row],[Date]],"MMMM")</f>
        <v>December</v>
      </c>
      <c r="C1187" s="2" t="s">
        <v>10</v>
      </c>
      <c r="D1187" s="4">
        <v>174.34</v>
      </c>
      <c r="E1187" s="4">
        <v>59.3</v>
      </c>
      <c r="F1187" s="4">
        <v>115.03</v>
      </c>
      <c r="G1187" s="6">
        <v>1250</v>
      </c>
      <c r="H1187" s="2" t="s">
        <v>11</v>
      </c>
    </row>
    <row r="1188" spans="1:8" x14ac:dyDescent="0.35">
      <c r="A1188" s="3">
        <v>46019</v>
      </c>
      <c r="B1188" s="3" t="str">
        <f>TEXT(Table1[[#This Row],[Date]],"MMMM")</f>
        <v>December</v>
      </c>
      <c r="C1188" s="2" t="s">
        <v>12</v>
      </c>
      <c r="D1188" s="4">
        <v>8040.2</v>
      </c>
      <c r="E1188" s="4">
        <v>4859.47</v>
      </c>
      <c r="F1188" s="4">
        <v>3180.73</v>
      </c>
      <c r="G1188" s="6">
        <v>1250</v>
      </c>
      <c r="H1188" s="2" t="s">
        <v>11</v>
      </c>
    </row>
    <row r="1189" spans="1:8" x14ac:dyDescent="0.35">
      <c r="A1189" s="3">
        <v>46020</v>
      </c>
      <c r="B1189" s="3" t="str">
        <f>TEXT(Table1[[#This Row],[Date]],"MMMM")</f>
        <v>December</v>
      </c>
      <c r="C1189" s="2" t="s">
        <v>10</v>
      </c>
      <c r="D1189" s="4">
        <v>314.38</v>
      </c>
      <c r="E1189" s="4">
        <v>119.63</v>
      </c>
      <c r="F1189" s="4">
        <v>194.75</v>
      </c>
      <c r="G1189" s="6">
        <v>1250</v>
      </c>
      <c r="H1189" s="2" t="s">
        <v>13</v>
      </c>
    </row>
    <row r="1190" spans="1:8" x14ac:dyDescent="0.35">
      <c r="A1190" s="3">
        <v>46020</v>
      </c>
      <c r="B1190" s="3" t="str">
        <f>TEXT(Table1[[#This Row],[Date]],"MMMM")</f>
        <v>December</v>
      </c>
      <c r="C1190" s="2" t="s">
        <v>10</v>
      </c>
      <c r="D1190" s="4">
        <v>314.89</v>
      </c>
      <c r="E1190" s="4">
        <v>103.75</v>
      </c>
      <c r="F1190" s="4">
        <v>211.14</v>
      </c>
      <c r="G1190" s="6">
        <v>1250</v>
      </c>
      <c r="H1190" s="2" t="s">
        <v>11</v>
      </c>
    </row>
    <row r="1191" spans="1:8" x14ac:dyDescent="0.35">
      <c r="A1191" s="3">
        <v>46020</v>
      </c>
      <c r="B1191" s="3" t="str">
        <f>TEXT(Table1[[#This Row],[Date]],"MMMM")</f>
        <v>December</v>
      </c>
      <c r="C1191" s="2" t="s">
        <v>10</v>
      </c>
      <c r="D1191" s="4">
        <v>262.05</v>
      </c>
      <c r="E1191" s="4">
        <v>94.07</v>
      </c>
      <c r="F1191" s="4">
        <v>167.97</v>
      </c>
      <c r="G1191" s="6">
        <v>1250</v>
      </c>
      <c r="H1191" s="2" t="s">
        <v>9</v>
      </c>
    </row>
    <row r="1192" spans="1:8" x14ac:dyDescent="0.35">
      <c r="A1192" s="3">
        <v>46020</v>
      </c>
      <c r="B1192" s="3" t="str">
        <f>TEXT(Table1[[#This Row],[Date]],"MMMM")</f>
        <v>December</v>
      </c>
      <c r="C1192" s="2" t="s">
        <v>9</v>
      </c>
      <c r="D1192" s="4">
        <v>314.57</v>
      </c>
      <c r="E1192" s="4">
        <v>124.03</v>
      </c>
      <c r="F1192" s="4">
        <v>190.54</v>
      </c>
      <c r="G1192" s="6">
        <v>1250</v>
      </c>
      <c r="H1192" s="2" t="s">
        <v>13</v>
      </c>
    </row>
    <row r="1193" spans="1:8" x14ac:dyDescent="0.35">
      <c r="A1193" s="3">
        <v>46021</v>
      </c>
      <c r="B1193" s="3" t="str">
        <f>TEXT(Table1[[#This Row],[Date]],"MMMM")</f>
        <v>December</v>
      </c>
      <c r="C1193" s="2" t="s">
        <v>9</v>
      </c>
      <c r="D1193" s="4">
        <v>736.71</v>
      </c>
      <c r="E1193" s="4">
        <v>319.5</v>
      </c>
      <c r="F1193" s="4">
        <v>417.2</v>
      </c>
      <c r="G1193" s="6">
        <v>1250</v>
      </c>
      <c r="H1193" s="2" t="s">
        <v>11</v>
      </c>
    </row>
    <row r="1194" spans="1:8" x14ac:dyDescent="0.35">
      <c r="A1194" s="3">
        <v>46021</v>
      </c>
      <c r="B1194" s="3" t="str">
        <f>TEXT(Table1[[#This Row],[Date]],"MMMM")</f>
        <v>December</v>
      </c>
      <c r="C1194" s="2" t="s">
        <v>10</v>
      </c>
      <c r="D1194" s="4">
        <v>152.51</v>
      </c>
      <c r="E1194" s="4">
        <v>59.72</v>
      </c>
      <c r="F1194" s="4">
        <v>92.78</v>
      </c>
      <c r="G1194" s="6">
        <v>1250</v>
      </c>
      <c r="H1194" s="2" t="s">
        <v>13</v>
      </c>
    </row>
    <row r="1195" spans="1:8" x14ac:dyDescent="0.35">
      <c r="A1195" s="3">
        <v>46021</v>
      </c>
      <c r="B1195" s="3" t="str">
        <f>TEXT(Table1[[#This Row],[Date]],"MMMM")</f>
        <v>December</v>
      </c>
      <c r="C1195" s="2" t="s">
        <v>10</v>
      </c>
      <c r="D1195" s="4">
        <v>284.25</v>
      </c>
      <c r="E1195" s="4">
        <v>112.39</v>
      </c>
      <c r="F1195" s="4">
        <v>171.86</v>
      </c>
      <c r="G1195" s="6">
        <v>1250</v>
      </c>
      <c r="H1195" s="2" t="s">
        <v>9</v>
      </c>
    </row>
    <row r="1196" spans="1:8" x14ac:dyDescent="0.35">
      <c r="A1196" s="3">
        <v>46021</v>
      </c>
      <c r="B1196" s="3" t="str">
        <f>TEXT(Table1[[#This Row],[Date]],"MMMM")</f>
        <v>December</v>
      </c>
      <c r="C1196" s="2" t="s">
        <v>12</v>
      </c>
      <c r="D1196" s="4">
        <v>7825.85</v>
      </c>
      <c r="E1196" s="4">
        <v>4640.5</v>
      </c>
      <c r="F1196" s="4">
        <v>3185.36</v>
      </c>
      <c r="G1196" s="6">
        <v>1250</v>
      </c>
      <c r="H1196" s="2" t="s">
        <v>9</v>
      </c>
    </row>
    <row r="1197" spans="1:8" x14ac:dyDescent="0.35">
      <c r="A1197" s="3">
        <v>46021</v>
      </c>
      <c r="B1197" s="3" t="str">
        <f>TEXT(Table1[[#This Row],[Date]],"MMMM")</f>
        <v>December</v>
      </c>
      <c r="C1197" s="2" t="s">
        <v>12</v>
      </c>
      <c r="D1197" s="4">
        <v>11417.16</v>
      </c>
      <c r="E1197" s="4">
        <v>7098.99</v>
      </c>
      <c r="F1197" s="4">
        <v>4318.17</v>
      </c>
      <c r="G1197" s="6">
        <v>1250</v>
      </c>
      <c r="H1197" s="2" t="s">
        <v>11</v>
      </c>
    </row>
    <row r="1198" spans="1:8" x14ac:dyDescent="0.35">
      <c r="A1198" s="3">
        <v>46022</v>
      </c>
      <c r="B1198" s="3" t="str">
        <f>TEXT(Table1[[#This Row],[Date]],"MMMM")</f>
        <v>December</v>
      </c>
      <c r="C1198" s="2" t="s">
        <v>12</v>
      </c>
      <c r="D1198" s="4">
        <v>4808.4799999999996</v>
      </c>
      <c r="E1198" s="4">
        <v>2899.94</v>
      </c>
      <c r="F1198" s="4">
        <v>1908.54</v>
      </c>
      <c r="G1198" s="6">
        <v>1250</v>
      </c>
      <c r="H1198" s="2" t="s">
        <v>11</v>
      </c>
    </row>
    <row r="1199" spans="1:8" x14ac:dyDescent="0.35">
      <c r="A1199" s="3">
        <v>46022</v>
      </c>
      <c r="B1199" s="3" t="str">
        <f>TEXT(Table1[[#This Row],[Date]],"MMMM")</f>
        <v>December</v>
      </c>
      <c r="C1199" s="2" t="s">
        <v>10</v>
      </c>
      <c r="D1199" s="4">
        <v>183.99</v>
      </c>
      <c r="E1199" s="4">
        <v>56.75</v>
      </c>
      <c r="F1199" s="4">
        <v>127.24</v>
      </c>
      <c r="G1199" s="6">
        <v>1250</v>
      </c>
      <c r="H1199" s="2" t="s">
        <v>13</v>
      </c>
    </row>
    <row r="1200" spans="1:8" x14ac:dyDescent="0.35">
      <c r="A1200" s="3">
        <v>46022</v>
      </c>
      <c r="B1200" s="3" t="str">
        <f>TEXT(Table1[[#This Row],[Date]],"MMMM")</f>
        <v>December</v>
      </c>
      <c r="C1200" s="2" t="s">
        <v>12</v>
      </c>
      <c r="D1200" s="4">
        <v>5370.63</v>
      </c>
      <c r="E1200" s="4">
        <v>3300.92</v>
      </c>
      <c r="F1200" s="4">
        <v>2069.71</v>
      </c>
      <c r="G1200" s="6">
        <v>1250</v>
      </c>
      <c r="H1200" s="2" t="s">
        <v>11</v>
      </c>
    </row>
    <row r="1201" spans="1:8" x14ac:dyDescent="0.35">
      <c r="A1201" s="3">
        <v>46022</v>
      </c>
      <c r="B1201" s="3" t="str">
        <f>TEXT(Table1[[#This Row],[Date]],"MMMM")</f>
        <v>December</v>
      </c>
      <c r="C1201" s="2" t="s">
        <v>10</v>
      </c>
      <c r="D1201" s="4">
        <v>263.91000000000003</v>
      </c>
      <c r="E1201" s="4">
        <v>104.04</v>
      </c>
      <c r="F1201" s="4">
        <v>159.87</v>
      </c>
      <c r="G1201" s="6">
        <v>1250</v>
      </c>
      <c r="H1201" s="2" t="s">
        <v>9</v>
      </c>
    </row>
  </sheetData>
  <sortState xmlns:xlrd2="http://schemas.microsoft.com/office/spreadsheetml/2017/richdata2" ref="A2:H1201">
    <sortCondition ref="A2:A1201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38D2-3D9E-4919-AEB9-C2D2FE8D6360}">
  <dimension ref="B2:H2"/>
  <sheetViews>
    <sheetView zoomScale="145" zoomScaleNormal="145" workbookViewId="0">
      <selection activeCell="B3" sqref="B3"/>
    </sheetView>
  </sheetViews>
  <sheetFormatPr defaultRowHeight="14.5" x14ac:dyDescent="0.35"/>
  <cols>
    <col min="1" max="1" width="3.26953125" style="1" customWidth="1"/>
    <col min="2" max="2" width="9.7265625" style="1" customWidth="1"/>
    <col min="3" max="3" width="10.81640625" style="1" customWidth="1"/>
    <col min="4" max="4" width="12.54296875" style="1" bestFit="1" customWidth="1"/>
    <col min="5" max="5" width="16.81640625" style="1" bestFit="1" customWidth="1"/>
    <col min="6" max="6" width="10.1796875" style="1" bestFit="1" customWidth="1"/>
    <col min="7" max="7" width="18.81640625" style="1" bestFit="1" customWidth="1"/>
    <col min="8" max="8" width="17.08984375" style="1" bestFit="1" customWidth="1"/>
    <col min="9" max="16384" width="8.7265625" style="1"/>
  </cols>
  <sheetData>
    <row r="2" spans="2:8" x14ac:dyDescent="0.35">
      <c r="B2" s="1" t="s">
        <v>1</v>
      </c>
      <c r="C2" s="1" t="s">
        <v>3</v>
      </c>
      <c r="D2" s="1" t="s">
        <v>29</v>
      </c>
      <c r="E2" s="1" t="s">
        <v>25</v>
      </c>
      <c r="F2" s="1" t="s">
        <v>26</v>
      </c>
      <c r="G2" s="1" t="s">
        <v>27</v>
      </c>
      <c r="H2" s="1" t="s">
        <v>28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F68A-C2E1-41CF-8724-0BE280966251}">
  <dimension ref="B2:Q16"/>
  <sheetViews>
    <sheetView tabSelected="1" zoomScale="160" zoomScaleNormal="160" workbookViewId="0">
      <selection activeCell="J9" sqref="J9:Q13"/>
    </sheetView>
  </sheetViews>
  <sheetFormatPr defaultRowHeight="14.5" x14ac:dyDescent="0.35"/>
  <cols>
    <col min="1" max="1" width="2.08984375" customWidth="1"/>
    <col min="2" max="2" width="11.1796875" style="1" customWidth="1"/>
    <col min="3" max="3" width="12.90625" customWidth="1"/>
    <col min="4" max="4" width="14.453125" customWidth="1"/>
    <col min="5" max="5" width="19.08984375" customWidth="1"/>
    <col min="6" max="6" width="12.6328125" customWidth="1"/>
    <col min="7" max="7" width="19.6328125" customWidth="1"/>
    <col min="8" max="8" width="16.90625" customWidth="1"/>
    <col min="9" max="9" width="2.81640625" customWidth="1"/>
  </cols>
  <sheetData>
    <row r="2" spans="2:17" x14ac:dyDescent="0.35">
      <c r="B2" s="1" t="s">
        <v>1</v>
      </c>
      <c r="C2" s="1" t="s">
        <v>3</v>
      </c>
      <c r="D2" s="1" t="s">
        <v>29</v>
      </c>
      <c r="E2" s="1" t="s">
        <v>25</v>
      </c>
      <c r="F2" s="1" t="s">
        <v>26</v>
      </c>
      <c r="G2" s="1" t="s">
        <v>27</v>
      </c>
      <c r="H2" s="1" t="s">
        <v>28</v>
      </c>
      <c r="I2" s="1"/>
      <c r="J2" s="1"/>
      <c r="K2" s="1"/>
    </row>
    <row r="3" spans="2:17" ht="14.5" customHeight="1" x14ac:dyDescent="0.35">
      <c r="B3" s="1" t="s">
        <v>8</v>
      </c>
      <c r="C3" s="5">
        <f>SUMIFS(Table1[Revenue],Table1[Month],B3)</f>
        <v>303799.84000000008</v>
      </c>
      <c r="D3" s="5">
        <f>SUMIFS(Table1[Variable_Cost],Table1[Month],B3)</f>
        <v>175962.77</v>
      </c>
      <c r="E3" s="5">
        <f>C3-D3</f>
        <v>127837.07000000009</v>
      </c>
      <c r="F3" s="5">
        <f>SUMIFS(Table1[Monthly_Fixed_Cost_Allocated],Table1[Month],B3)</f>
        <v>125000</v>
      </c>
      <c r="G3" s="7">
        <f>E3/C3</f>
        <v>0.42079373708689266</v>
      </c>
      <c r="H3" s="5">
        <f>F3/G3</f>
        <v>297057.6531517813</v>
      </c>
      <c r="I3" s="1"/>
      <c r="J3" s="11" t="s">
        <v>31</v>
      </c>
      <c r="K3" s="11"/>
      <c r="L3" s="11"/>
      <c r="M3" s="11"/>
      <c r="N3" s="11"/>
      <c r="O3" s="11"/>
      <c r="P3" s="11"/>
      <c r="Q3" s="11"/>
    </row>
    <row r="4" spans="2:17" x14ac:dyDescent="0.35">
      <c r="B4" s="1" t="s">
        <v>14</v>
      </c>
      <c r="C4" s="5">
        <f>SUMIFS(Table1[Revenue],Table1[Month],B4)</f>
        <v>273625.41999999993</v>
      </c>
      <c r="D4" s="5">
        <f>SUMIFS(Table1[Variable_Cost],Table1[Month],B4)</f>
        <v>156769.62</v>
      </c>
      <c r="E4" s="5">
        <f t="shared" ref="E4:E14" si="0">C4-D4</f>
        <v>116855.79999999993</v>
      </c>
      <c r="F4" s="5">
        <f>SUMIFS(Table1[Monthly_Fixed_Cost_Allocated],Table1[Month],B4)</f>
        <v>125000</v>
      </c>
      <c r="G4" s="7">
        <f t="shared" ref="G4:G14" si="1">E4/C4</f>
        <v>0.42706485384289211</v>
      </c>
      <c r="H4" s="5">
        <f t="shared" ref="H4:H14" si="2">F4/G4</f>
        <v>292695.59148968221</v>
      </c>
      <c r="I4" s="1"/>
      <c r="J4" s="11"/>
      <c r="K4" s="11"/>
      <c r="L4" s="11"/>
      <c r="M4" s="11"/>
      <c r="N4" s="11"/>
      <c r="O4" s="11"/>
      <c r="P4" s="11"/>
      <c r="Q4" s="11"/>
    </row>
    <row r="5" spans="2:17" x14ac:dyDescent="0.35">
      <c r="B5" s="1" t="s">
        <v>15</v>
      </c>
      <c r="C5" s="5">
        <f>SUMIFS(Table1[Revenue],Table1[Month],B5)</f>
        <v>358625.96000000008</v>
      </c>
      <c r="D5" s="5">
        <f>SUMIFS(Table1[Variable_Cost],Table1[Month],B5)</f>
        <v>210922.54000000007</v>
      </c>
      <c r="E5" s="5">
        <f t="shared" si="0"/>
        <v>147703.42000000001</v>
      </c>
      <c r="F5" s="5">
        <f>SUMIFS(Table1[Monthly_Fixed_Cost_Allocated],Table1[Month],B5)</f>
        <v>125000</v>
      </c>
      <c r="G5" s="7">
        <f t="shared" si="1"/>
        <v>0.41185925302228532</v>
      </c>
      <c r="H5" s="5">
        <f t="shared" si="2"/>
        <v>303501.74017636158</v>
      </c>
      <c r="I5" s="1"/>
      <c r="J5" s="11"/>
      <c r="K5" s="11"/>
      <c r="L5" s="11"/>
      <c r="M5" s="11"/>
      <c r="N5" s="11"/>
      <c r="O5" s="11"/>
      <c r="P5" s="11"/>
      <c r="Q5" s="11"/>
    </row>
    <row r="6" spans="2:17" x14ac:dyDescent="0.35">
      <c r="B6" s="1" t="s">
        <v>16</v>
      </c>
      <c r="C6" s="5">
        <f>SUMIFS(Table1[Revenue],Table1[Month],B6)</f>
        <v>326199.49999999994</v>
      </c>
      <c r="D6" s="5">
        <f>SUMIFS(Table1[Variable_Cost],Table1[Month],B6)</f>
        <v>191500.68000000005</v>
      </c>
      <c r="E6" s="5">
        <f t="shared" si="0"/>
        <v>134698.81999999989</v>
      </c>
      <c r="F6" s="5">
        <f>SUMIFS(Table1[Monthly_Fixed_Cost_Allocated],Table1[Month],B6)</f>
        <v>125000</v>
      </c>
      <c r="G6" s="7">
        <f t="shared" si="1"/>
        <v>0.41293386409237265</v>
      </c>
      <c r="H6" s="5">
        <f t="shared" si="2"/>
        <v>302711.91314073891</v>
      </c>
      <c r="I6" s="1"/>
      <c r="J6" s="11"/>
      <c r="K6" s="11"/>
      <c r="L6" s="11"/>
      <c r="M6" s="11"/>
      <c r="N6" s="11"/>
      <c r="O6" s="11"/>
      <c r="P6" s="11"/>
      <c r="Q6" s="11"/>
    </row>
    <row r="7" spans="2:17" x14ac:dyDescent="0.35">
      <c r="B7" s="1" t="s">
        <v>17</v>
      </c>
      <c r="C7" s="5">
        <f>SUMIFS(Table1[Revenue],Table1[Month],B7)</f>
        <v>332901.90999999997</v>
      </c>
      <c r="D7" s="5">
        <f>SUMIFS(Table1[Variable_Cost],Table1[Month],B7)</f>
        <v>195701.2</v>
      </c>
      <c r="E7" s="5">
        <f t="shared" si="0"/>
        <v>137200.70999999996</v>
      </c>
      <c r="F7" s="5">
        <f>SUMIFS(Table1[Monthly_Fixed_Cost_Allocated],Table1[Month],B7)</f>
        <v>125000</v>
      </c>
      <c r="G7" s="7">
        <f t="shared" si="1"/>
        <v>0.41213554467140179</v>
      </c>
      <c r="H7" s="5">
        <f t="shared" si="2"/>
        <v>303298.27557014831</v>
      </c>
      <c r="I7" s="1"/>
      <c r="J7" s="11"/>
      <c r="K7" s="11"/>
      <c r="L7" s="11"/>
      <c r="M7" s="11"/>
      <c r="N7" s="11"/>
      <c r="O7" s="11"/>
      <c r="P7" s="11"/>
      <c r="Q7" s="11"/>
    </row>
    <row r="8" spans="2:17" x14ac:dyDescent="0.35">
      <c r="B8" s="1" t="s">
        <v>18</v>
      </c>
      <c r="C8" s="5">
        <f>SUMIFS(Table1[Revenue],Table1[Month],B8)</f>
        <v>293668.29000000004</v>
      </c>
      <c r="D8" s="5">
        <f>SUMIFS(Table1[Variable_Cost],Table1[Month],B8)</f>
        <v>170540.38999999998</v>
      </c>
      <c r="E8" s="5">
        <f t="shared" si="0"/>
        <v>123127.90000000005</v>
      </c>
      <c r="F8" s="5">
        <f>SUMIFS(Table1[Monthly_Fixed_Cost_Allocated],Table1[Month],B8)</f>
        <v>125000</v>
      </c>
      <c r="G8" s="7">
        <f t="shared" si="1"/>
        <v>0.41927543487926477</v>
      </c>
      <c r="H8" s="5">
        <f t="shared" si="2"/>
        <v>298133.37391444173</v>
      </c>
      <c r="I8" s="1"/>
      <c r="J8" s="8"/>
      <c r="K8" s="8"/>
      <c r="L8" s="8"/>
      <c r="M8" s="8"/>
      <c r="N8" s="8"/>
    </row>
    <row r="9" spans="2:17" ht="14.5" customHeight="1" x14ac:dyDescent="0.35">
      <c r="B9" s="1" t="s">
        <v>19</v>
      </c>
      <c r="C9" s="5">
        <f>SUMIFS(Table1[Revenue],Table1[Month],B9)</f>
        <v>338191.02999999991</v>
      </c>
      <c r="D9" s="5">
        <f>SUMIFS(Table1[Variable_Cost],Table1[Month],B9)</f>
        <v>198644.4</v>
      </c>
      <c r="E9" s="5">
        <f t="shared" si="0"/>
        <v>139546.62999999992</v>
      </c>
      <c r="F9" s="5">
        <f>SUMIFS(Table1[Monthly_Fixed_Cost_Allocated],Table1[Month],B9)</f>
        <v>125000</v>
      </c>
      <c r="G9" s="7">
        <f t="shared" si="1"/>
        <v>0.41262664476937772</v>
      </c>
      <c r="H9" s="5">
        <f t="shared" si="2"/>
        <v>302937.29594186554</v>
      </c>
      <c r="I9" s="1"/>
      <c r="J9" s="10" t="s">
        <v>32</v>
      </c>
      <c r="K9" s="10"/>
      <c r="L9" s="10"/>
      <c r="M9" s="10"/>
      <c r="N9" s="10"/>
      <c r="O9" s="10"/>
      <c r="P9" s="10"/>
      <c r="Q9" s="10"/>
    </row>
    <row r="10" spans="2:17" ht="14.5" customHeight="1" x14ac:dyDescent="0.35">
      <c r="B10" s="1" t="s">
        <v>20</v>
      </c>
      <c r="C10" s="5">
        <f>SUMIFS(Table1[Revenue],Table1[Month],B10)</f>
        <v>277599.8600000001</v>
      </c>
      <c r="D10" s="5">
        <f>SUMIFS(Table1[Variable_Cost],Table1[Month],B10)</f>
        <v>164811.46</v>
      </c>
      <c r="E10" s="5">
        <f t="shared" si="0"/>
        <v>112788.40000000011</v>
      </c>
      <c r="F10" s="5">
        <f>SUMIFS(Table1[Monthly_Fixed_Cost_Allocated],Table1[Month],B10)</f>
        <v>125000</v>
      </c>
      <c r="G10" s="7">
        <f t="shared" si="1"/>
        <v>0.40629847579894335</v>
      </c>
      <c r="H10" s="5">
        <f t="shared" si="2"/>
        <v>307655.59667483519</v>
      </c>
      <c r="I10" s="1"/>
      <c r="J10" s="10"/>
      <c r="K10" s="10"/>
      <c r="L10" s="10"/>
      <c r="M10" s="10"/>
      <c r="N10" s="10"/>
      <c r="O10" s="10"/>
      <c r="P10" s="10"/>
      <c r="Q10" s="10"/>
    </row>
    <row r="11" spans="2:17" ht="14.5" customHeight="1" x14ac:dyDescent="0.35">
      <c r="B11" s="1" t="s">
        <v>21</v>
      </c>
      <c r="C11" s="5">
        <f>SUMIFS(Table1[Revenue],Table1[Month],B11)</f>
        <v>302751.32999999996</v>
      </c>
      <c r="D11" s="5">
        <f>SUMIFS(Table1[Variable_Cost],Table1[Month],B11)</f>
        <v>175902.81999999998</v>
      </c>
      <c r="E11" s="5">
        <f t="shared" si="0"/>
        <v>126848.50999999998</v>
      </c>
      <c r="F11" s="5">
        <f>SUMIFS(Table1[Monthly_Fixed_Cost_Allocated],Table1[Month],B11)</f>
        <v>125000</v>
      </c>
      <c r="G11" s="7">
        <f t="shared" si="1"/>
        <v>0.41898580594179385</v>
      </c>
      <c r="H11" s="5">
        <f t="shared" si="2"/>
        <v>298339.4621663274</v>
      </c>
      <c r="I11" s="1"/>
      <c r="J11" s="10"/>
      <c r="K11" s="10"/>
      <c r="L11" s="10"/>
      <c r="M11" s="10"/>
      <c r="N11" s="10"/>
      <c r="O11" s="10"/>
      <c r="P11" s="10"/>
      <c r="Q11" s="10"/>
    </row>
    <row r="12" spans="2:17" ht="14.5" customHeight="1" x14ac:dyDescent="0.35">
      <c r="B12" s="1" t="s">
        <v>22</v>
      </c>
      <c r="C12" s="5">
        <f>SUMIFS(Table1[Revenue],Table1[Month],B12)</f>
        <v>255274.13000000003</v>
      </c>
      <c r="D12" s="5">
        <f>SUMIFS(Table1[Variable_Cost],Table1[Month],B12)</f>
        <v>149661.17999999996</v>
      </c>
      <c r="E12" s="5">
        <f t="shared" si="0"/>
        <v>105612.95000000007</v>
      </c>
      <c r="F12" s="5">
        <f>SUMIFS(Table1[Monthly_Fixed_Cost_Allocated],Table1[Month],B12)</f>
        <v>125000</v>
      </c>
      <c r="G12" s="7">
        <f t="shared" si="1"/>
        <v>0.41372367031473206</v>
      </c>
      <c r="H12" s="5">
        <f t="shared" si="2"/>
        <v>302134.03043850197</v>
      </c>
      <c r="I12" s="1"/>
      <c r="J12" s="10"/>
      <c r="K12" s="10"/>
      <c r="L12" s="10"/>
      <c r="M12" s="10"/>
      <c r="N12" s="10"/>
      <c r="O12" s="10"/>
      <c r="P12" s="10"/>
      <c r="Q12" s="10"/>
    </row>
    <row r="13" spans="2:17" ht="14.5" customHeight="1" x14ac:dyDescent="0.35">
      <c r="B13" s="1" t="s">
        <v>23</v>
      </c>
      <c r="C13" s="5">
        <f>SUMIFS(Table1[Revenue],Table1[Month],B13)</f>
        <v>341058.75999999995</v>
      </c>
      <c r="D13" s="5">
        <f>SUMIFS(Table1[Variable_Cost],Table1[Month],B13)</f>
        <v>198690.95</v>
      </c>
      <c r="E13" s="5">
        <f t="shared" si="0"/>
        <v>142367.80999999994</v>
      </c>
      <c r="F13" s="5">
        <f>SUMIFS(Table1[Monthly_Fixed_Cost_Allocated],Table1[Month],B13)</f>
        <v>125000</v>
      </c>
      <c r="G13" s="7">
        <f t="shared" si="1"/>
        <v>0.41742897910025817</v>
      </c>
      <c r="H13" s="5">
        <f t="shared" si="2"/>
        <v>299452.13738976535</v>
      </c>
      <c r="I13" s="1"/>
      <c r="J13" s="10"/>
      <c r="K13" s="10"/>
      <c r="L13" s="10"/>
      <c r="M13" s="10"/>
      <c r="N13" s="10"/>
      <c r="O13" s="10"/>
      <c r="P13" s="10"/>
      <c r="Q13" s="10"/>
    </row>
    <row r="14" spans="2:17" x14ac:dyDescent="0.35">
      <c r="B14" s="1" t="s">
        <v>24</v>
      </c>
      <c r="C14" s="5">
        <f>SUMIFS(Table1[Revenue],Table1[Month],B14)</f>
        <v>259944.84000000005</v>
      </c>
      <c r="D14" s="5">
        <f>SUMIFS(Table1[Variable_Cost],Table1[Month],B14)</f>
        <v>149460.01000000004</v>
      </c>
      <c r="E14" s="5">
        <f t="shared" si="0"/>
        <v>110484.83000000002</v>
      </c>
      <c r="F14" s="5">
        <f>SUMIFS(Table1[Monthly_Fixed_Cost_Allocated],Table1[Month],B14)</f>
        <v>125000</v>
      </c>
      <c r="G14" s="7">
        <f t="shared" si="1"/>
        <v>0.42503182598277384</v>
      </c>
      <c r="H14" s="5">
        <f t="shared" si="2"/>
        <v>294095.62380645383</v>
      </c>
      <c r="I14" s="1"/>
      <c r="J14" s="1"/>
      <c r="K14" s="1"/>
    </row>
    <row r="15" spans="2:17" ht="7" customHeight="1" x14ac:dyDescent="0.35">
      <c r="C15" s="5"/>
      <c r="D15" s="5"/>
      <c r="E15" s="5"/>
      <c r="F15" s="5"/>
      <c r="G15" s="7"/>
      <c r="H15" s="5"/>
      <c r="I15" s="1"/>
      <c r="J15" s="1"/>
      <c r="K15" s="1"/>
    </row>
    <row r="16" spans="2:17" x14ac:dyDescent="0.35">
      <c r="B16" s="1" t="s">
        <v>30</v>
      </c>
    </row>
  </sheetData>
  <mergeCells count="2">
    <mergeCell ref="J9:Q13"/>
    <mergeCell ref="J3:Q7"/>
  </mergeCells>
  <phoneticPr fontId="2" type="noConversion"/>
  <conditionalFormatting sqref="C3:C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1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1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H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04804BF6-FA86-448A-8226-7F19006238E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'Completed Solution'!C3:C14</xm:f>
              <xm:sqref>C16</xm:sqref>
            </x14:sparkline>
            <x14:sparkline>
              <xm:f>'Completed Solution'!D3:D14</xm:f>
              <xm:sqref>D16</xm:sqref>
            </x14:sparkline>
            <x14:sparkline>
              <xm:f>'Completed Solution'!E3:E14</xm:f>
              <xm:sqref>E16</xm:sqref>
            </x14:sparkline>
          </x14:sparklines>
        </x14:sparklineGroup>
        <x14:sparklineGroup displayEmptyCellsAs="gap" high="1" low="1" xr2:uid="{C2FCC727-D46F-4C9A-888B-228E81D5D2C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'Completed Solution'!G3:G14</xm:f>
              <xm:sqref>G16</xm:sqref>
            </x14:sparkline>
            <x14:sparkline>
              <xm:f>'Completed Solution'!H3:H14</xm:f>
              <xm:sqref>H16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Vaughn</dc:creator>
  <cp:lastModifiedBy>Ryan Vaughn</cp:lastModifiedBy>
  <dcterms:created xsi:type="dcterms:W3CDTF">2025-12-20T06:27:09Z</dcterms:created>
  <dcterms:modified xsi:type="dcterms:W3CDTF">2026-03-19T05:30:24Z</dcterms:modified>
</cp:coreProperties>
</file>