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vau\OneDrive\Folders\Desktop\finance.course.files\"/>
    </mc:Choice>
  </mc:AlternateContent>
  <xr:revisionPtr revIDLastSave="0" documentId="13_ncr:1_{7819DA6E-7B39-4D72-970D-B66EC830827E}" xr6:coauthVersionLast="47" xr6:coauthVersionMax="47" xr10:uidLastSave="{00000000-0000-0000-0000-000000000000}"/>
  <bookViews>
    <workbookView xWindow="-28920" yWindow="-120" windowWidth="29040" windowHeight="15720" xr2:uid="{DFC12652-8440-4076-BDD8-FDE986603E70}"/>
  </bookViews>
  <sheets>
    <sheet name="nper.start" sheetId="2" r:id="rId1"/>
    <sheet name="nper.fin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" l="1"/>
  <c r="L10" i="1"/>
  <c r="K6" i="1"/>
  <c r="N4" i="1"/>
  <c r="N5" i="1" s="1"/>
  <c r="O4" i="1"/>
  <c r="L6" i="1"/>
  <c r="M8" i="1" l="1"/>
  <c r="K11" i="1"/>
  <c r="K12" i="1" s="1"/>
  <c r="K7" i="1"/>
  <c r="N8" i="1" s="1"/>
</calcChain>
</file>

<file path=xl/sharedStrings.xml><?xml version="1.0" encoding="utf-8"?>
<sst xmlns="http://schemas.openxmlformats.org/spreadsheetml/2006/main" count="14" uniqueCount="8">
  <si>
    <t>present.value</t>
  </si>
  <si>
    <t>rate</t>
  </si>
  <si>
    <t>payment</t>
  </si>
  <si>
    <t>future.value</t>
  </si>
  <si>
    <t>periods</t>
  </si>
  <si>
    <t>NPER</t>
  </si>
  <si>
    <t>months.saved</t>
  </si>
  <si>
    <t>years.saved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</si>
</sst>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#,##0.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0" xfId="0" applyNumberFormat="1"/>
    <xf numFmtId="6" fontId="0" fillId="0" borderId="0" xfId="0" applyNumberFormat="1"/>
    <xf numFmtId="164" fontId="0" fillId="0" borderId="0" xfId="0" applyNumberFormat="1"/>
    <xf numFmtId="3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" fontId="0" fillId="2" borderId="0" xfId="0" applyNumberFormat="1" applyFill="1" applyAlignment="1">
      <alignment horizontal="center"/>
    </xf>
    <xf numFmtId="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552450</xdr:colOff>
      <xdr:row>8</xdr:row>
      <xdr:rowOff>24765</xdr:rowOff>
    </xdr:to>
    <xdr:pic>
      <xdr:nvPicPr>
        <xdr:cNvPr id="2" name="Picture 1" descr="Excel NPER Function - Calculate Payment Periods">
          <a:extLst>
            <a:ext uri="{FF2B5EF4-FFF2-40B4-BE49-F238E27FC236}">
              <a16:creationId xmlns:a16="http://schemas.microsoft.com/office/drawing/2014/main" id="{DFF7B7B6-0998-4279-823B-4A7373E50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556260</xdr:colOff>
      <xdr:row>8</xdr:row>
      <xdr:rowOff>30480</xdr:rowOff>
    </xdr:to>
    <xdr:pic>
      <xdr:nvPicPr>
        <xdr:cNvPr id="2" name="Picture 1" descr="Excel NPER Function - Calculate Payment Periods">
          <a:extLst>
            <a:ext uri="{FF2B5EF4-FFF2-40B4-BE49-F238E27FC236}">
              <a16:creationId xmlns:a16="http://schemas.microsoft.com/office/drawing/2014/main" id="{83835E8D-6C7A-00E5-B5D8-DA76E9FE2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4260" cy="1493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BF2F-80DA-44D0-9AE5-FE4D255384E9}">
  <dimension ref="J2:N25"/>
  <sheetViews>
    <sheetView tabSelected="1" workbookViewId="0">
      <selection activeCell="K6" sqref="K6"/>
    </sheetView>
  </sheetViews>
  <sheetFormatPr defaultRowHeight="14.4" x14ac:dyDescent="0.3"/>
  <cols>
    <col min="10" max="10" width="14.77734375" customWidth="1"/>
    <col min="11" max="11" width="15.6640625" style="7" bestFit="1" customWidth="1"/>
    <col min="13" max="13" width="12" bestFit="1" customWidth="1"/>
    <col min="14" max="14" width="10.44140625" bestFit="1" customWidth="1"/>
  </cols>
  <sheetData>
    <row r="2" spans="10:14" x14ac:dyDescent="0.3">
      <c r="J2" t="s">
        <v>0</v>
      </c>
      <c r="K2" s="9">
        <v>25000</v>
      </c>
    </row>
    <row r="3" spans="10:14" x14ac:dyDescent="0.3">
      <c r="J3" t="s">
        <v>1</v>
      </c>
      <c r="K3" s="10">
        <v>0.1</v>
      </c>
    </row>
    <row r="4" spans="10:14" x14ac:dyDescent="0.3">
      <c r="J4" t="s">
        <v>2</v>
      </c>
      <c r="K4" s="9">
        <v>500</v>
      </c>
      <c r="M4" s="7" t="s">
        <v>5</v>
      </c>
      <c r="N4" s="8">
        <f>(LN(1+(((K5/K4)*(K3/12)))))/(LN(1+(K3/12)))</f>
        <v>346.0354088422248</v>
      </c>
    </row>
    <row r="5" spans="10:14" x14ac:dyDescent="0.3">
      <c r="J5" t="s">
        <v>3</v>
      </c>
      <c r="K5" s="9">
        <v>1000000</v>
      </c>
      <c r="N5" s="3"/>
    </row>
    <row r="6" spans="10:14" x14ac:dyDescent="0.3">
      <c r="J6" t="s">
        <v>4</v>
      </c>
      <c r="K6" s="11"/>
    </row>
    <row r="7" spans="10:14" x14ac:dyDescent="0.3">
      <c r="K7" s="12"/>
    </row>
    <row r="8" spans="10:14" x14ac:dyDescent="0.3">
      <c r="M8" s="6"/>
      <c r="N8" s="3"/>
    </row>
    <row r="10" spans="10:14" x14ac:dyDescent="0.3">
      <c r="K10" s="13"/>
      <c r="L10" s="5"/>
    </row>
    <row r="11" spans="10:14" x14ac:dyDescent="0.3">
      <c r="K11" s="11"/>
    </row>
    <row r="12" spans="10:14" x14ac:dyDescent="0.3">
      <c r="K12" s="12"/>
    </row>
    <row r="21" spans="14:14" x14ac:dyDescent="0.3">
      <c r="N21" s="2"/>
    </row>
    <row r="22" spans="14:14" x14ac:dyDescent="0.3">
      <c r="N22" s="1"/>
    </row>
    <row r="23" spans="14:14" x14ac:dyDescent="0.3">
      <c r="N23" s="2"/>
    </row>
    <row r="24" spans="14:14" x14ac:dyDescent="0.3">
      <c r="N24" s="2"/>
    </row>
    <row r="25" spans="14:14" x14ac:dyDescent="0.3">
      <c r="N25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9447-BBA2-4E27-858F-11050F1760A2}">
  <dimension ref="J2:O25"/>
  <sheetViews>
    <sheetView workbookViewId="0">
      <selection activeCell="F17" sqref="F17"/>
    </sheetView>
  </sheetViews>
  <sheetFormatPr defaultRowHeight="14.4" x14ac:dyDescent="0.3"/>
  <cols>
    <col min="10" max="10" width="13.77734375" customWidth="1"/>
    <col min="11" max="11" width="15.6640625" bestFit="1" customWidth="1"/>
    <col min="13" max="13" width="12" bestFit="1" customWidth="1"/>
    <col min="14" max="14" width="10.44140625" bestFit="1" customWidth="1"/>
  </cols>
  <sheetData>
    <row r="2" spans="10:15" x14ac:dyDescent="0.3">
      <c r="J2" t="s">
        <v>0</v>
      </c>
      <c r="K2" s="2">
        <v>25000</v>
      </c>
    </row>
    <row r="3" spans="10:15" x14ac:dyDescent="0.3">
      <c r="J3" t="s">
        <v>1</v>
      </c>
      <c r="K3" s="1">
        <v>0.1</v>
      </c>
    </row>
    <row r="4" spans="10:15" x14ac:dyDescent="0.3">
      <c r="J4" t="s">
        <v>2</v>
      </c>
      <c r="K4" s="2">
        <v>500</v>
      </c>
      <c r="M4" s="7" t="s">
        <v>5</v>
      </c>
      <c r="N4" s="8">
        <f>(LN(1+(((K5/K4)*(K3/12)))))/(LN(1+(K3/12)))</f>
        <v>346.0354088422248</v>
      </c>
      <c r="O4" t="str">
        <f ca="1">_xlfn.FORMULATEXT(N4)</f>
        <v>=(LN(1+(((K5/K4)*(K3/12)))))/(LN(1+(K3/12)))</v>
      </c>
    </row>
    <row r="5" spans="10:15" x14ac:dyDescent="0.3">
      <c r="J5" t="s">
        <v>3</v>
      </c>
      <c r="K5" s="2">
        <v>1000000</v>
      </c>
      <c r="N5" s="3">
        <f>N4/12</f>
        <v>28.8362840701854</v>
      </c>
    </row>
    <row r="6" spans="10:15" x14ac:dyDescent="0.3">
      <c r="J6" t="s">
        <v>4</v>
      </c>
      <c r="K6" s="4">
        <f>NPER(K3/12,-K4,-K2,K5)</f>
        <v>304.0646930600094</v>
      </c>
      <c r="L6" t="str">
        <f ca="1">_xlfn.FORMULATEXT(K6)</f>
        <v>=NPER(K3/12,-K4,-K2,K5)</v>
      </c>
    </row>
    <row r="7" spans="10:15" x14ac:dyDescent="0.3">
      <c r="K7" s="3">
        <f>K6/12</f>
        <v>25.33872442166745</v>
      </c>
    </row>
    <row r="8" spans="10:15" x14ac:dyDescent="0.3">
      <c r="M8" s="6">
        <f>N4-K6</f>
        <v>41.970715782215393</v>
      </c>
      <c r="N8" s="3">
        <f>N5-K7</f>
        <v>3.4975596485179494</v>
      </c>
    </row>
    <row r="10" spans="10:15" x14ac:dyDescent="0.3">
      <c r="K10" s="5">
        <v>473</v>
      </c>
      <c r="L10" s="5">
        <f>+K10/12</f>
        <v>39.416666666666664</v>
      </c>
    </row>
    <row r="11" spans="10:15" x14ac:dyDescent="0.3">
      <c r="K11" s="4">
        <f>K10-K6</f>
        <v>168.9353069399906</v>
      </c>
      <c r="L11" t="s">
        <v>6</v>
      </c>
    </row>
    <row r="12" spans="10:15" x14ac:dyDescent="0.3">
      <c r="K12" s="3">
        <f>+K11/12</f>
        <v>14.077942244999216</v>
      </c>
      <c r="L12" t="s">
        <v>7</v>
      </c>
    </row>
    <row r="21" spans="14:14" x14ac:dyDescent="0.3">
      <c r="N21" s="2"/>
    </row>
    <row r="22" spans="14:14" x14ac:dyDescent="0.3">
      <c r="N22" s="1"/>
    </row>
    <row r="23" spans="14:14" x14ac:dyDescent="0.3">
      <c r="N23" s="2"/>
    </row>
    <row r="24" spans="14:14" x14ac:dyDescent="0.3">
      <c r="N24" s="2"/>
    </row>
    <row r="25" spans="14:14" x14ac:dyDescent="0.3">
      <c r="N25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nper.start</vt:lpstr>
      <vt:lpstr>nper.final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vaughn</dc:creator>
  <cp:lastModifiedBy>ryan vaughn</cp:lastModifiedBy>
  <dcterms:created xsi:type="dcterms:W3CDTF">2022-09-28T22:57:34Z</dcterms:created>
  <dcterms:modified xsi:type="dcterms:W3CDTF">2022-09-29T15:40:41Z</dcterms:modified>
</cp:coreProperties>
</file>