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1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cvau\OneDrive\Folders\Desktop\"/>
    </mc:Choice>
  </mc:AlternateContent>
  <xr:revisionPtr revIDLastSave="0" documentId="8_{A8B742D3-5393-4C09-AFB7-2E04BAEE5282}" xr6:coauthVersionLast="47" xr6:coauthVersionMax="47" xr10:uidLastSave="{00000000-0000-0000-0000-000000000000}"/>
  <bookViews>
    <workbookView xWindow="-108" yWindow="-108" windowWidth="23256" windowHeight="12456" xr2:uid="{5F7EA623-0689-472E-A770-C65DC56751BB}"/>
  </bookViews>
  <sheets>
    <sheet name="irr.start" sheetId="1" r:id="rId1"/>
    <sheet name="irr.finish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" i="2" l="1"/>
  <c r="I11" i="2" s="1"/>
  <c r="I5" i="2" l="1"/>
  <c r="I6" i="2"/>
  <c r="I4" i="2"/>
  <c r="I7" i="2"/>
  <c r="I8" i="2"/>
  <c r="I9" i="2"/>
  <c r="I10" i="2"/>
  <c r="I12" i="2" l="1"/>
</calcChain>
</file>

<file path=xl/sharedStrings.xml><?xml version="1.0" encoding="utf-8"?>
<sst xmlns="http://schemas.openxmlformats.org/spreadsheetml/2006/main" count="3" uniqueCount="2">
  <si>
    <t>What is the IRR of these cash flows?</t>
  </si>
  <si>
    <t>irr: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</si>
</sst>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$&quot;#,##0_);[Red]\(&quot;$&quot;#,##0\)"/>
  </numFmts>
  <fonts count="2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6" fontId="1" fillId="0" borderId="0" xfId="0" applyNumberFormat="1" applyFont="1" applyAlignment="1">
      <alignment horizontal="center"/>
    </xf>
    <xf numFmtId="9" fontId="0" fillId="0" borderId="0" xfId="0" applyNumberFormat="1"/>
    <xf numFmtId="9" fontId="0" fillId="0" borderId="0" xfId="0" applyNumberFormat="1" applyAlignment="1">
      <alignment horizontal="center"/>
    </xf>
    <xf numFmtId="6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2019300</xdr:colOff>
      <xdr:row>16</xdr:row>
      <xdr:rowOff>38177</xdr:rowOff>
    </xdr:to>
    <xdr:pic>
      <xdr:nvPicPr>
        <xdr:cNvPr id="2" name="Picture 1" descr="IRR and NPV: Demystified - Gray Capital LLC">
          <a:extLst>
            <a:ext uri="{FF2B5EF4-FFF2-40B4-BE49-F238E27FC236}">
              <a16:creationId xmlns:a16="http://schemas.microsoft.com/office/drawing/2014/main" id="{8E676012-E6DD-2EBA-E033-FD3D73DFD7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457700" cy="29642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2019300</xdr:colOff>
      <xdr:row>16</xdr:row>
      <xdr:rowOff>38177</xdr:rowOff>
    </xdr:to>
    <xdr:pic>
      <xdr:nvPicPr>
        <xdr:cNvPr id="2" name="Picture 1" descr="IRR and NPV: Demystified - Gray Capital LLC">
          <a:extLst>
            <a:ext uri="{FF2B5EF4-FFF2-40B4-BE49-F238E27FC236}">
              <a16:creationId xmlns:a16="http://schemas.microsoft.com/office/drawing/2014/main" id="{BE38EAA0-FEDB-45A3-B8DC-CEFB91A489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457700" cy="29642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F5F2DF-23B6-4EB3-87FB-095C680F5CB4}">
  <dimension ref="G2:K12"/>
  <sheetViews>
    <sheetView tabSelected="1" workbookViewId="0">
      <selection activeCell="I4" sqref="I4"/>
    </sheetView>
  </sheetViews>
  <sheetFormatPr defaultRowHeight="14.4" x14ac:dyDescent="0.3"/>
  <cols>
    <col min="5" max="5" width="33.77734375" bestFit="1" customWidth="1"/>
    <col min="6" max="6" width="3.5546875" customWidth="1"/>
    <col min="7" max="7" width="7.109375" style="1" customWidth="1"/>
    <col min="8" max="8" width="33.77734375" style="1" bestFit="1" customWidth="1"/>
    <col min="9" max="9" width="16.5546875" customWidth="1"/>
  </cols>
  <sheetData>
    <row r="2" spans="7:11" x14ac:dyDescent="0.3">
      <c r="H2" s="2" t="s">
        <v>0</v>
      </c>
    </row>
    <row r="3" spans="7:11" x14ac:dyDescent="0.3">
      <c r="K3" s="4"/>
    </row>
    <row r="4" spans="7:11" x14ac:dyDescent="0.3">
      <c r="G4" s="1">
        <v>0</v>
      </c>
      <c r="H4" s="3">
        <v>-250000</v>
      </c>
      <c r="I4" s="6"/>
      <c r="J4" s="1"/>
      <c r="K4" s="5"/>
    </row>
    <row r="5" spans="7:11" x14ac:dyDescent="0.3">
      <c r="G5" s="1">
        <v>1</v>
      </c>
      <c r="H5" s="3">
        <v>-150000</v>
      </c>
      <c r="I5" s="6"/>
    </row>
    <row r="6" spans="7:11" x14ac:dyDescent="0.3">
      <c r="G6" s="1">
        <v>2</v>
      </c>
      <c r="H6" s="3">
        <v>0</v>
      </c>
      <c r="I6" s="6"/>
    </row>
    <row r="7" spans="7:11" x14ac:dyDescent="0.3">
      <c r="G7" s="1">
        <v>3</v>
      </c>
      <c r="H7" s="3">
        <v>50000</v>
      </c>
      <c r="I7" s="6"/>
    </row>
    <row r="8" spans="7:11" x14ac:dyDescent="0.3">
      <c r="G8" s="1">
        <v>4</v>
      </c>
      <c r="H8" s="3">
        <v>150000</v>
      </c>
      <c r="I8" s="6"/>
    </row>
    <row r="9" spans="7:11" x14ac:dyDescent="0.3">
      <c r="G9" s="1">
        <v>5</v>
      </c>
      <c r="H9" s="3">
        <v>500000</v>
      </c>
      <c r="I9" s="6"/>
    </row>
    <row r="10" spans="7:11" x14ac:dyDescent="0.3">
      <c r="G10" s="1">
        <v>6</v>
      </c>
      <c r="H10" s="3">
        <v>500000</v>
      </c>
      <c r="I10" s="6"/>
    </row>
    <row r="11" spans="7:11" x14ac:dyDescent="0.3">
      <c r="G11" s="1">
        <v>7</v>
      </c>
      <c r="H11" s="3">
        <v>2000000</v>
      </c>
      <c r="I11" s="6"/>
    </row>
    <row r="12" spans="7:11" x14ac:dyDescent="0.3">
      <c r="I12" s="6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23841B-F286-4B80-9FE4-165420D60657}">
  <dimension ref="G2:K12"/>
  <sheetViews>
    <sheetView workbookViewId="0">
      <selection activeCell="C23" sqref="C23"/>
    </sheetView>
  </sheetViews>
  <sheetFormatPr defaultRowHeight="14.4" x14ac:dyDescent="0.3"/>
  <cols>
    <col min="5" max="5" width="33.77734375" bestFit="1" customWidth="1"/>
    <col min="6" max="6" width="3.5546875" customWidth="1"/>
    <col min="7" max="7" width="7.109375" style="1" customWidth="1"/>
    <col min="8" max="8" width="33.77734375" style="1" bestFit="1" customWidth="1"/>
    <col min="9" max="9" width="16.5546875" customWidth="1"/>
  </cols>
  <sheetData>
    <row r="2" spans="7:11" x14ac:dyDescent="0.3">
      <c r="H2" s="2" t="s">
        <v>0</v>
      </c>
    </row>
    <row r="3" spans="7:11" x14ac:dyDescent="0.3">
      <c r="K3" s="4"/>
    </row>
    <row r="4" spans="7:11" x14ac:dyDescent="0.3">
      <c r="G4" s="1">
        <v>0</v>
      </c>
      <c r="H4" s="3">
        <v>-250000</v>
      </c>
      <c r="I4" s="6">
        <f>H4/((1+$K$4)^G4)</f>
        <v>-250000</v>
      </c>
      <c r="J4" s="1" t="s">
        <v>1</v>
      </c>
      <c r="K4" s="5">
        <f>IRR(H4:H11)</f>
        <v>0.43267612126815491</v>
      </c>
    </row>
    <row r="5" spans="7:11" x14ac:dyDescent="0.3">
      <c r="G5" s="1">
        <v>1</v>
      </c>
      <c r="H5" s="3">
        <v>-150000</v>
      </c>
      <c r="I5" s="6">
        <f>H5/((1+$K$4)^G5)</f>
        <v>-104699.16945863886</v>
      </c>
    </row>
    <row r="6" spans="7:11" x14ac:dyDescent="0.3">
      <c r="G6" s="1">
        <v>2</v>
      </c>
      <c r="H6" s="3">
        <v>0</v>
      </c>
      <c r="I6" s="6">
        <f>H6/((1+$K$4)^G6)</f>
        <v>0</v>
      </c>
    </row>
    <row r="7" spans="7:11" x14ac:dyDescent="0.3">
      <c r="G7" s="1">
        <v>3</v>
      </c>
      <c r="H7" s="3">
        <v>50000</v>
      </c>
      <c r="I7" s="6">
        <f>H7/((1+$K$4)^G7)</f>
        <v>17003.014960136548</v>
      </c>
    </row>
    <row r="8" spans="7:11" x14ac:dyDescent="0.3">
      <c r="G8" s="1">
        <v>4</v>
      </c>
      <c r="H8" s="3">
        <v>150000</v>
      </c>
      <c r="I8" s="6">
        <f t="shared" ref="I8:I11" si="0">H8/((1+$K$4)^G8)</f>
        <v>35604.030892382172</v>
      </c>
    </row>
    <row r="9" spans="7:11" x14ac:dyDescent="0.3">
      <c r="G9" s="1">
        <v>5</v>
      </c>
      <c r="H9" s="3">
        <v>500000</v>
      </c>
      <c r="I9" s="6">
        <f t="shared" si="0"/>
        <v>82838.054751380754</v>
      </c>
    </row>
    <row r="10" spans="7:11" x14ac:dyDescent="0.3">
      <c r="G10" s="1">
        <v>6</v>
      </c>
      <c r="H10" s="3">
        <v>500000</v>
      </c>
      <c r="I10" s="6">
        <f t="shared" si="0"/>
        <v>57820.503546925465</v>
      </c>
    </row>
    <row r="11" spans="7:11" x14ac:dyDescent="0.3">
      <c r="G11" s="1">
        <v>7</v>
      </c>
      <c r="H11" s="3">
        <v>2000000</v>
      </c>
      <c r="I11" s="6">
        <f t="shared" si="0"/>
        <v>161433.56530782345</v>
      </c>
    </row>
    <row r="12" spans="7:11" x14ac:dyDescent="0.3">
      <c r="I12" s="6">
        <f>SUM(I4:I11)</f>
        <v>9.5460563898086548E-9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irr.start</vt:lpstr>
      <vt:lpstr>irr.finish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ryan vaughn</dc:creator>
  <cp:lastModifiedBy>ryan vaughn</cp:lastModifiedBy>
  <dcterms:created xsi:type="dcterms:W3CDTF">2022-09-29T20:43:12Z</dcterms:created>
  <dcterms:modified xsi:type="dcterms:W3CDTF">2022-09-29T20:54:58Z</dcterms:modified>
</cp:coreProperties>
</file>